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520" windowHeight="9975" activeTab="0"/>
  </bookViews>
  <sheets>
    <sheet name="Hoja2" sheetId="1" r:id="rId1"/>
  </sheets>
  <definedNames/>
  <calcPr fullCalcOnLoad="1"/>
</workbook>
</file>

<file path=xl/sharedStrings.xml><?xml version="1.0" encoding="utf-8"?>
<sst xmlns="http://schemas.openxmlformats.org/spreadsheetml/2006/main" count="232" uniqueCount="215">
  <si>
    <t xml:space="preserve">¿Cuála ye la so percepción -del 1 al 10*- sobre la situación del asturianu na enseñanza en 2015?     </t>
  </si>
  <si>
    <t>ENSEÑANZA</t>
  </si>
  <si>
    <t xml:space="preserve">¿Cuála ye la so percepción -del 1 al 10*- sobre la situación del asturianu nos medios de comunicación en 2015?    1
</t>
  </si>
  <si>
    <t>MEDIOS DE COMUNICACIÓN</t>
  </si>
  <si>
    <t xml:space="preserve">La presencia del asturianu nos medios de comunicación ye mui probe, y rala. </t>
  </si>
  <si>
    <t xml:space="preserve">Si non se meten nos muérganos de poder persones con capacidá pa empobinar positivamente’l desendolque de lo que ye la cultura asturiana, l’asturianu quedará arrequexáu hasta que desapaezan los falantes. </t>
  </si>
  <si>
    <t>TOPONIMIA</t>
  </si>
  <si>
    <t xml:space="preserve">¿Cuála ye la so percepción -del 1 al 10*- sobre la situación del asturianu na toponimia en 2015?      </t>
  </si>
  <si>
    <t xml:space="preserve">¿Quier facer dalgún comentariu (opcional)? </t>
  </si>
  <si>
    <t>ALMINISTRACIÓN</t>
  </si>
  <si>
    <t xml:space="preserve">¿Cuála ye la so percepción -del 1 al 10*- sobre la situación del asturianu na alministración en 2015?      </t>
  </si>
  <si>
    <t>¿Quier facer dalgún comentariu (opcional)?.</t>
  </si>
  <si>
    <t>USU SOCIAL</t>
  </si>
  <si>
    <t>¿Cuála ye la so percepción -del 1 al 10*- sobre l'usu social del asturianu en 2015</t>
  </si>
  <si>
    <t xml:space="preserve">¿Quier facer dalgún comentariu (opcional)?, </t>
  </si>
  <si>
    <t>TRESMISIÓN INTERXENERACIONAL</t>
  </si>
  <si>
    <t xml:space="preserve">¿Cuála ye la so percepción -del 1 al 10*- sobre la tresmisión interxeneracional del asturianu en 2015? </t>
  </si>
  <si>
    <t xml:space="preserve">¿Quier facer dalgún comentariu (opcional)?.   </t>
  </si>
  <si>
    <t>INFLUENCIA DEL DISCURSU DE RECUPERACIÓN</t>
  </si>
  <si>
    <t xml:space="preserve">¿Cuála ye la so percepción -del 1 al 10*- sobre la capacidá d'influencia del movimientu de recuperación llingüística en 2015?   </t>
  </si>
  <si>
    <t xml:space="preserve">¿Quier facer dalgún comentariu (opcional)?  </t>
  </si>
  <si>
    <t>PERSPECTIVES SOCIALES</t>
  </si>
  <si>
    <t xml:space="preserve">¿Cuála ye la so percepción -del 1 al 10*- sobre les perspectives de la sociedá asturiana sobre la normalización y la oficialidá en 2015?   </t>
  </si>
  <si>
    <t xml:space="preserve">ESTANDARIZACIÓN LLINGÜÍSTICA </t>
  </si>
  <si>
    <t xml:space="preserve">¿Cuála ye la so percepción -del 1 al 10*- sobre'l procesu d'estandarización llingüística (ferramientes, publicaciones, etc.) en 2015?      </t>
  </si>
  <si>
    <t>¿Quier facer dalgún comentariu (opcional)?</t>
  </si>
  <si>
    <t>CREACIÓN</t>
  </si>
  <si>
    <t xml:space="preserve">¿Cuála ye la so percepción -del 1 al 10*- sobre'l la creación lliteraria, musical y audiovisual en llingua asturiana en 2015?  </t>
  </si>
  <si>
    <t xml:space="preserve">¿Quier facer dalgún comentariu (opcional)?   </t>
  </si>
  <si>
    <t>RESUME SITUACIÓN XENERAL</t>
  </si>
  <si>
    <t xml:space="preserve">¿Cuála ye la so percepción -del 1 al 10*- sobre la situación xeneral del asturianu en 2015 (resume de les 10 anteriores)?  </t>
  </si>
  <si>
    <t xml:space="preserve">DANI G. DE LA CUESTA </t>
  </si>
  <si>
    <t>Cada vegada hai más trabayos d’investigación pa la recuperación de la toponimia, y sabemos más coses sobre los nomes de los nuestros pueblos, pero nun sé si podrá medise de qué manera llega a la xente esti asuntu.</t>
  </si>
  <si>
    <t>Los xestores de les Alministraciones asturianes nun tienen esmolecimientu dengún pa cola llingua Asturiana. El pocu usu que se fai, ye gracies al trabayu personal de xente comprometío y a los alcuerdos, puntuales, que surden de los pautos políticos en cada mandatu.</t>
  </si>
  <si>
    <t>Curiosamente, polo menos nel mio ámbitu, noto un usu mayor del Asturianu nes redes sociales. Hai una tendencia a falar y escribir n’Asturianu si tu uses l’Asturianu. Tien presencia na cai, pero fai falta que la xente vea y sienta nos medios de comunicación que la nuestra llingua úsase diariamente y de manera normal.</t>
  </si>
  <si>
    <t>La oficialidá ye un recursu llegal pa protexer a los y les falantes delante l’Alministración, y la normalización tien de ser l’ésitu d’un programa social y cultural que nun se tá moviendo con fuercia nos ámbitos de poder y gobiernu, por eso nun se dan nin una nin otra.</t>
  </si>
  <si>
    <t>Ye curioso como a pesar de les munches torgues qu’hai pa qu’un procesu de recuperación seya normal, la xente que trabaya failo muncho y bien. Si pudiéremos regar bien toles flores que salen, nunos pocos años tendríemos un xardín cultural guapísimu.</t>
  </si>
  <si>
    <t xml:space="preserve"> Nun notaremos cambiu dengún si nos puestos de poder nun hai presencia de xente que trabaye pola cultura asturiana y por una sociedá con identidá que tenga base na tradición, como pegoyu d’un pasaú que mos empobine al futuru.</t>
  </si>
  <si>
    <t>Músicu y investigador de música tradicional</t>
  </si>
  <si>
    <t>RAMÓN D'ANDRÉS</t>
  </si>
  <si>
    <t>Llingüista</t>
  </si>
  <si>
    <t>XUAN XOSÉ SÁNCHEZ VICENTE</t>
  </si>
  <si>
    <t>Escritor</t>
  </si>
  <si>
    <t>XULIO ELIPE 'XUNE'</t>
  </si>
  <si>
    <t>Cantante y conceyal</t>
  </si>
  <si>
    <t>La inestabilidá de bona parte del profesoráu y la falta d’esperiencies d’escolarización n’asturianu son dos de los problemes fundamentales.</t>
  </si>
  <si>
    <t>La dexadez de funciones de RTPA nesti tema ye doliosa.</t>
  </si>
  <si>
    <t>Nesti asuntu hai un parón manifiestu.</t>
  </si>
  <si>
    <t>Nin siquier se cumple lo establecío por llei.</t>
  </si>
  <si>
    <t>L’idioma ta preparáu pa cualquier situación comunicativa.</t>
  </si>
  <si>
    <t>La falta d’apoyu institucional y mediáticu penaliza abondo a los creadores y torga l’afitamientu d’una industria cultural alredor de la creación en llingua asturiana.</t>
  </si>
  <si>
    <t>La visibilidá del idioma, nunca mui alta, baxó de manera bultable nesti tiempu.</t>
  </si>
  <si>
    <t>Van morriendo los falantes patrimoniales.</t>
  </si>
  <si>
    <t>Menos perres cada vuelta pa esos menesteres.</t>
  </si>
  <si>
    <t>Dibuxante</t>
  </si>
  <si>
    <t>Responsable de SNL</t>
  </si>
  <si>
    <t>PENÉLOPE MIRANDA</t>
  </si>
  <si>
    <t>La presencia nos medios privaos ye prácticamente nula o mui marxinal y contraproducente. Quitando medios que trabayen solo n'asturianu la presencia ye mui baxa. No tocante a la RTPA la situación ye tovía más sangrante con incumplimientos claros de la llegalidá y nengún tipu de planificación pa facer normalización real.</t>
  </si>
  <si>
    <t>Los retrasos y la poca presencia na alministración faen peligrar cada añu que pasa la vitalidá del idioma.</t>
  </si>
  <si>
    <t>Menos tresmisión xeneracional y falta normalización social y usu del idioma.</t>
  </si>
  <si>
    <t>La recuperación de la tresmisión xeneracional debrería ser ún de los oxetivos del Gobiernu pa garantizar la sobrevivencia del idioma.</t>
  </si>
  <si>
    <t>Hai un horizonte políticu nuevu que tien incorporáu'l discursu de reivindicación llingüistica y eso supón avanzar.</t>
  </si>
  <si>
    <t>VICENTE GARCÍA OLIVA</t>
  </si>
  <si>
    <t>RUMA BARBERO</t>
  </si>
  <si>
    <t>ALBERTO ÁLVAREZ PEÑA</t>
  </si>
  <si>
    <t>Etnógrafu</t>
  </si>
  <si>
    <t>CARLOS PULGAR</t>
  </si>
  <si>
    <t>Voceru de la XDLA</t>
  </si>
  <si>
    <t>Dende la introducción del asturianu na escuela va más de 30 años nun hubo nenguna midía eficiente que sacare al idioma de la precariedá nel ámbitu educativu.</t>
  </si>
  <si>
    <t>El ente públicu RTPA sigue ensin asumir el so papel y responsabilidá na normalización del asturianu. Los medios privaos n'asturianu tienen que subsistir nunes difíciles condiciones de precariedá.</t>
  </si>
  <si>
    <t>La conseyería sigue ensin dar el impulsu definitivu pa dar acabación a los decretos de los conceyos que falten.</t>
  </si>
  <si>
    <t>L'Alministración asturiana nun tien asumío hasta la fecha'l so papel tresversal na visibilización y dignificación del idioma.</t>
  </si>
  <si>
    <t>Nunca se tomaron midíes dende les instituciones empobinaes a favorecer la normalización y prestixamientu que tendríen como consecuencia facilitar la tresmisión del asturianu.</t>
  </si>
  <si>
    <t>Hai que reconocer públicamente'l llabor de los/les creadores d'Asturies, que lleven alantre les sos obres nun ambiente de dexadez y persecución alministrativa constante.</t>
  </si>
  <si>
    <t>INACIU GALÁN</t>
  </si>
  <si>
    <t>Presidente d'Iniciativa pol Asturianu</t>
  </si>
  <si>
    <t xml:space="preserve">La RTPA marca una tendencia de continuidá colos mesmos responsables al frente, los que ficieron de les canales públiques un espaciu de maltratu al asturianu. Nos medios privaos, la continua baxa de les ayudes ta xenerando una baxada continuada de los conteníos n'asturianu. Les ayudes tán mal plantegaes, pa espacios concretos, cuando habría establecese una llexislación que marcara porcentaxes d'emisión n'asturianu, y si se quier, reforzar con ayudes pa establecer conteníos concretos. Les ayudes habría qu'empobinales a la formación de los profesionales y al asesoramientu sobre l'usu del asturianu pa los medios. </t>
  </si>
  <si>
    <t>Nun s'observa nengún usu nuevu del asturianu.</t>
  </si>
  <si>
    <t>L'asturianu ta cada vegada más presente nos movimientos sociales.</t>
  </si>
  <si>
    <t>El trabayu de 'Reciella. Families pol asturianu', anque ye entá de difusión minoritaria, señala un camín esperanzador.</t>
  </si>
  <si>
    <t>El movimientu de recuperación del asturianu tien cada vegada una mayor presencia y más seria. Una polémica como la de Miguel Alarcos va venti o venticinco años acabaría con una montonera d'artículos contra l'asturianu. Güei consiguimos que falar contra l'asturianu seya políticamente incorrecto. Pero cuidao, esto nun significa que nun esistan enemigos del idioma trabayando contra él, namás que tienen de facelo de forma más foína.</t>
  </si>
  <si>
    <t xml:space="preserve">Per primer vegada 17 de los 45 diputaos de la Xunta Xeneral llevaben la oficialidá nel programa. </t>
  </si>
  <si>
    <t>La continua baxada de les ayudes fai que'l sistema lliterariu asturianu tenga cada vegada menos espacios, anque hai exemplos positivos d'obres que tienen un ésitu importante. Per primer vegada, en 2015, una obra n'asturianu, la torna d'El Quixote, foi la obra más vendida n'Asturies nel Día del Llibru.</t>
  </si>
  <si>
    <t>DAMIÁN BARREIRO</t>
  </si>
  <si>
    <t>Periodista</t>
  </si>
  <si>
    <t xml:space="preserve">Ye dago simbólico, nun va'l pa alfabetizar, pero polo menos hai neños que deprenden qu'existe l'asturianu </t>
  </si>
  <si>
    <t>Existen medios dixitales, ensin incidencia na sociedá en xeneral; dalguna páxina y programes hai, por exemplu na RTPA, pero cada añu vamos a menos.</t>
  </si>
  <si>
    <t>El procesu ta paráu, pero parez que va siguir, anque pa nun usales…</t>
  </si>
  <si>
    <t>Hai una Direición Xeneral y na Selmana los políticos lleen poemes...</t>
  </si>
  <si>
    <t>Saben qu'existimos y tenemos influencia. Un exemplu ye nel tema TPA, pero ye difícil con medios de comunicación que te silencien.</t>
  </si>
  <si>
    <t>Creo que la sociedá, anque falta más “educación”, empieza a valorar cada vez más l'usu del idioma, un exemplu son les campañes publicitaries (Tierra Astur, McDonald's...), pero nada avanza n'Alministración.</t>
  </si>
  <si>
    <t>Sedría de 10 si nun fuera polos recortes, que faen qu'esto nun sía una industria cultural. Cada vez vamos a menos: menos obres, menos discos, yá nun hai cine n'asturianu...</t>
  </si>
  <si>
    <t>LLUIS MIGUEL ORVIZ</t>
  </si>
  <si>
    <t>Maestru</t>
  </si>
  <si>
    <t>ENRIQUE CARBALLEIRA</t>
  </si>
  <si>
    <t>Editor y periodista</t>
  </si>
  <si>
    <t xml:space="preserve">Los nuevos cargos na Conseyería de Cultura dan un pocu d'esperanza, pero habrá que ver cómo siguen les coses nos prósimos meses. Ye positivo que dende Política Llingüística se entamaren xuntes con medios y editoriales... </t>
  </si>
  <si>
    <t>La mio opinión personal, polo que siento na cai, ye que los neños cada vez empleguen menos l'asturianu o polo menos l'amestao, na so vida diaria.</t>
  </si>
  <si>
    <t>Paez que se tan viendo dalgunes publicaciones más, anque siguimos dientro d'un bache mui grave y col retrocesu más importante de los últimos años no que cinca a llibros, discos y audiovisuales.</t>
  </si>
  <si>
    <t>HUMBERTO GONZALI</t>
  </si>
  <si>
    <t>Xestor cultural</t>
  </si>
  <si>
    <t>ANTÓN GARCÍA</t>
  </si>
  <si>
    <t>Editor</t>
  </si>
  <si>
    <t>Tómase la voluntariedá como si fuera sinónimu de voluntarismu. Ye absolutamente necesario que'l profesoráu tenga estabilidá y competencia comunicativa n'asturianu.</t>
  </si>
  <si>
    <t>Hai que completar la revisión toponímica y facer que los resultaos entren nes bases de datos oficiales que sirven pa elaborar mapes o documentos oficiales, pero lo fecho hasta agora ta bien fecho.</t>
  </si>
  <si>
    <t>Na alministración l'asturianu namás ta presente na Dirección Xeneral correspondiente y eso nun pue ser.</t>
  </si>
  <si>
    <t>Cada añu perdemos falantes patrimoniales ensin ganar nada a cambiu.</t>
  </si>
  <si>
    <t>La tresmisión interxeneracional ye l'asignatura pendiente de la llingua asturiana.</t>
  </si>
  <si>
    <t>Nun tamos caminando na dirección adecuada; nesti momentu yá tenía qu'haber un bancu de datos lexicográficu en rede onde consultar toles duldes, nel que tuviera vaciáu tol léxicu de los diccionarios, de la lliteratura, de la documentación medieval... Tenía qu'haber traductores automáticos dende y al asturianu de toles llingües de cultura, diccionarios billingües, etc. Tamién un bancu de topónimos.</t>
  </si>
  <si>
    <t>La creación mantiénse gracies al esfuerzu individual de los creadores, con mui pocu respaldu social. Tien méritu lo que se fai y ye un milagru que se siga faciendo. La profesionalización o semiprofesionalización queda más lloñe que la oficialidá.</t>
  </si>
  <si>
    <t>Si nun s'avanza, retrocédese.</t>
  </si>
  <si>
    <t>GASPAR LLAMAZARES</t>
  </si>
  <si>
    <t>Diputáu na Xunta Xeneral</t>
  </si>
  <si>
    <t>Falta tovía algamar la reconocencia de la especialidá pa los maestros/es, que ye perimportante.</t>
  </si>
  <si>
    <t>La presencia agora ye testimonial y tien que reforzase como mediu pa la normalización.</t>
  </si>
  <si>
    <t>La mayor parte de los conceyos yá tien la toponimia aprobada pero fai falta da-y usu.</t>
  </si>
  <si>
    <t>Hai que poner a andar yá’l Plan de Dignificación qu’aprobó la Xunta Xeneral, incluyíu l’usu na Alministración.</t>
  </si>
  <si>
    <t>Nun cambia d’un añu pa otru .</t>
  </si>
  <si>
    <t>Siguimos pensando na necesidá de la oficialidá y pa ello llucharémos.</t>
  </si>
  <si>
    <t>AMADÉU BENAVENTE</t>
  </si>
  <si>
    <t>Nun s’avanzó nada. Nes carreteres siguen atopándose rótulos ensin camudar cola escusa de “cuando avieyen los actuales”. Mui importante’l problema de la toponimia nes carreteres de titularidá estatal: nun se fizo nada pa iguar esta situación. Tampoco nun se fizo nada pa obligar a los medios de comunicación a atenese a la llegalidá nel mesmu tema.</t>
  </si>
  <si>
    <t>Nun casu personal, l’Ayuntamientu de Xixón sí fizo casu d’una propuesta n’asturianu.</t>
  </si>
  <si>
    <t>Los materiales de promoción llingüística nun lleguen al gran públicu.</t>
  </si>
  <si>
    <t>FAUSTINO ZAPICO</t>
  </si>
  <si>
    <t>Conceyal y profesor</t>
  </si>
  <si>
    <t>Tamos nun país tan raru que nin siquier los cabezaleros políticos que dicen tar comprometíos col asturianu lu usen davezu y con normalidá.</t>
  </si>
  <si>
    <t>Quiero creer que yá tocamos fondu.</t>
  </si>
  <si>
    <t>Avanzóse na normalización del discursu, pero hai un techu de cristal que nun fuimos a francer na reforma estatutaria y la crisis vieno a agravar la situación</t>
  </si>
  <si>
    <t>NACIU VARILLAS</t>
  </si>
  <si>
    <t>El compromisu de la mayor parte de los maestros ye mui importante, pero sigue habiendo problemes graves: la falta d'especialidá o los problemes de tolos cursos pa la matriculación y pa cubrir les vacantes.</t>
  </si>
  <si>
    <t xml:space="preserve">Nun ye almisible que la propia alministración del Principáu nun cumpla colos topónimos que yá tán aprobaos pola Xunta de Toponimia. </t>
  </si>
  <si>
    <t>Creo que ye dalgo indiscutible que cada vez hai menos falantes naturales y que'l númberu de los nuevos falantes nun son quien a facer frente a esta perda.</t>
  </si>
  <si>
    <t>Cada paisanu/a que muerre ye una perda de patrimoniu que nun se recupera. La falta de conciencia cultural sigue faciendo que los padres y les madres nun falen n'asturianu colos fíos, anque ellos sí lo falen de forma natural.</t>
  </si>
  <si>
    <t>El discursu llingüísticu nun tien prácticamente influyencia nel ámbitu políticu, anque sí nel social. Son exemplos d'ello, per un llau, la presencia nula nel discursu políticu pa les elecciones xenerales. Pel otru, la reacción social ante l'ataque a la llingua de Miguel Alarcos.</t>
  </si>
  <si>
    <t>Nos últimos años vemos más presencia del movimientu de recuperación llingüística n'Internet y nes redes sociales, pero muncho menor na cai. Paezme que la sociedá ye menos radical nos dos sentidos no que cinca a la llingua: hai menos militante, pero tamién menos reaccionariu. Creo que la sociedá ve cada vez más l'asturianu como dalgo normal, pero esto nun quita pa que la perda de falantes sía ablayante.</t>
  </si>
  <si>
    <t>El procesu d'estandarización llingüística ta prácticamente fechu.</t>
  </si>
  <si>
    <t>Sigue siendo mui bonu y más en comparanza col númberu de falantes y cola presencia social de la llingua.</t>
  </si>
  <si>
    <t>XOSÉ ANTÓN FERNÁNDEZ 'AMBÁS'</t>
  </si>
  <si>
    <t>Músicu y etnógrafu</t>
  </si>
  <si>
    <t xml:space="preserve">Pienso qu’el profesoráu nun ta mui preparáu y l’asignatura nun se ta  impartiendo de manera bien seria. Tamien me paez triste’l  
desconocimientu de les variantes nes que se trabaya por parte los mayestros.
</t>
  </si>
  <si>
    <t xml:space="preserve">La presencia del idioma en TPA ye pequeña y poco seria. Tamien falten profesionales; nun val todo por ser n’asturiano.
</t>
  </si>
  <si>
    <t xml:space="preserve">Queden unos pocos de conceyos ensin oficializar nin revisar la toponimia. Tien que facese pídase o non por parte los ayuntamientos; ye urxente.
</t>
  </si>
  <si>
    <t>Les coses cambiaron poco.</t>
  </si>
  <si>
    <t xml:space="preserve">Nun ye mui visible y nun llega a la xente esti trabayu. Hai que facelo mas visible; llegar a tola xente; a tolos llugares. Nun puede  
siguir siendo cosa de minories y dedicación de xente voluntariosa.
</t>
  </si>
  <si>
    <t>Ye escasu.</t>
  </si>
  <si>
    <t xml:space="preserve">Nel campu musical, que ye’l que mas conozo, salieren mui pocos trabayos, y el compromisu de los músicos tradicionales y folk pienso que cada vez ta  siendo mas pequeñu.
</t>
  </si>
  <si>
    <t>Les coses esti añu paezme que tuvieren bien paraes.</t>
  </si>
  <si>
    <t>ISIDRO MARTÍNEZ OBLANCA</t>
  </si>
  <si>
    <t>MIGUEL RODRÍGUEZ MONTEAVARO</t>
  </si>
  <si>
    <t>MONCHO MARTÍNEZ CASTRO</t>
  </si>
  <si>
    <t xml:space="preserve">Nes ciudaes ta desaniciándose muncho; nos pueblos nun hai relevu xeneracional. </t>
  </si>
  <si>
    <t>Cuérrese'l riesgu de cayer na dexadez y el desinterés. Esto ta siendo una llucha de desgaste. El puxu social va perdiendo fuercia.</t>
  </si>
  <si>
    <t>Al non recibir sofitos, munches asociaciones nun pueden trabayar. Les editoriales tienen continues torgues pa recibir unes migayes: escesu burocráticu, factures d'última hora, etc.</t>
  </si>
  <si>
    <t>Gallego-asturiano</t>
  </si>
  <si>
    <t>Prazas vacantes y presencia muito escasa nel curriculum. Nun parece qu'así vayamos a ningún lao.</t>
  </si>
  <si>
    <t>A aparición de novas formacióis políticas fixo que se falase máis del tema nos medios y nas institucióis.</t>
  </si>
  <si>
    <t>Tras uos anos de muitá actividá parece qu'agora produxose un parón abondo importante.</t>
  </si>
  <si>
    <t>Tan subvencionando medios qu'usan el galego-asturiano sin rigor algún. Si as subvencióis son pra normalización deberán vixilar qu'esa normalización se faga acorde a úos mínimos... Nun vale todo.</t>
  </si>
  <si>
    <t>MEDIA</t>
  </si>
  <si>
    <t>Seguimos sin ningún programa en gallego-asturiano en Asturias. Nin sequera úa sección.</t>
  </si>
  <si>
    <t>Anque cambíe a Dirección de Política Llingüística, administrativamente seguimos sin úa tresversalidá de materias nas qu’as llinguas d’Asturias salian á lluz.</t>
  </si>
  <si>
    <t>Seguimos avanzando con iniciativas populares, sin falta del administración. Os cambeos han a chegar de baxo pra riba</t>
  </si>
  <si>
    <t>Sigue faltando qu’el propio movemento crea a lluita na que ta trabayando y deixarse de frikadas en Internet: inda queda muito llabor por fer y nun se pode esperar a qu’a conseyeiría ou el goberno fagan daqué.</t>
  </si>
  <si>
    <t>A xente vei tendo cada vez máis interiorizada a non discriminación pola llingua. A oficialidá nun é úa meta, namáis un medio.</t>
  </si>
  <si>
    <t>Sía como sía, a situación complicada na que vivimos tamén sirve de punto d’inflexón pra mirar por únde se quer tirar pral futuro. Sinceramente, creo que falta optimismo y crencia en nós mesmos al hora de reivindicar ou crear nas nosas llinguas monoritarias. El paréntesis da 'crisis' ten que ser namáis un punto nel qu’apoyar el pé pra volver reflotar.</t>
  </si>
  <si>
    <t xml:space="preserve">Los medios de comunicación, con caráuter xeneral, nun faen 'pedagoxía' sobre l'asturianu. Nes sos plantiyes nun abunden los redautores que tengan compromisu col asturianu. </t>
  </si>
  <si>
    <t>Hai una mayor inclusión de topónimos nel nomenclátor de les nueses ciudaes y pueblos.</t>
  </si>
  <si>
    <t xml:space="preserve">A midida que se suceden les xeneraciones avanza'l desinterés pol asturianu. Y non sólo pola llingua; en xeneral, pola cultura asturiana. </t>
  </si>
  <si>
    <t>La batalla pola oficialidá ta perdida mientres nun s'avance nel consensu políticu pa defender la llingua. Y nun s'avanza anque tal vez haya nel Parllamentu rexonal mayores apoyos qu'en llexislatures pasaes. Pese a ello, el consensu ta mui llonxanu. Anguaño, inalcanzable.</t>
  </si>
  <si>
    <t>La tenacidá paez consustancial a los qu'usen l'asturianu como espresión. Hai xente nuevu y grupos nuevos. Y tamién hai más calidá que ye una forma d'eliminar obstáculos p'averar a la xente al asturianu.</t>
  </si>
  <si>
    <t>Hai que fomentar el consensu políticu a favor del asturianu. Cada día perdíu ye retroceder, nin siquier estancase. Basta repasar la memoria añal de l'ALLA y el discursu de la so presidenta nel Día de les Lletres pa percibir el creciente problema de sobrevivencia del asturianu.</t>
  </si>
  <si>
    <t xml:space="preserve">Esta pregunta respuéndese preguntando quién y cuánto invierte n'asturianu nesti país: Alministración, el 0,04 por cientu del so presupuestu (si ye bonu'l cálculu de XDLLA); empresa, el 0 por cientu; sindicatos, el 0 por cientu; asociaciones, el 0 por cientu; fundaciones, el 0 por cientu; iglesia, el 0 por cientu. Lo -1 ye que si preguntamos a los ciudadanos (empezando polos asturianistes, seya eso lo que seya), lo qu'invierten en llingua asturiana tamién sal un 0 por cientu. </t>
  </si>
  <si>
    <t>El tempo pasa y vay ir sempre a -1 mentres nun se consiga a oficialidá y el aprecio da xente y da clase política al uso da nosa lingua. Haiche muito que caminar</t>
  </si>
  <si>
    <t>Respecto al gallego-asturiano, a situación sigue 0: falta formación de profesores y maestros y os alumnos siguen quedando meses sin docente por falta d’axilidá da conseyeiría.</t>
  </si>
  <si>
    <t>Polo menos vei rematarse el proceso d’encuestación. Lo del cumplimento da llei, sigue 0 qu’antias.</t>
  </si>
  <si>
    <t xml:space="preserve">La presencia del asturianu n'alministración sigue ensin ser dalgo tresversal, como tien de ser, por exemplu, la 0dá de xéneru. Nello nun tendría d'influyir el presupuestu de tal o cual conseyería, sinón namás la voluntá político, que siguen ensin existir, sacante dalgún casu aislláu. </t>
  </si>
  <si>
    <t>Como dixe enantes, la única esperanza que se ve pa los prósimos meses son los nuevos cargos en Cultura. Pero valdrá más nun facese munches ilusiones, porque 0 too queda en nada…</t>
  </si>
  <si>
    <t xml:space="preserve">¿Piensa que la situación ye 1, 0 o -1 qu'en 2014?   </t>
  </si>
  <si>
    <t>El  nuevu conseyeru trai unes 1es perspeutives</t>
  </si>
  <si>
    <t>La situación asemeya, anque con perspectiva d'a1ar un pocoñín. Ye imprescindibile qu'en 2016 puedan vese cambeos importantes nesti ámbitu, que se ponga en marcha'l proyectu pilotu pa entamar a introducir l'asturianu como llingua vehicular.</t>
  </si>
  <si>
    <t xml:space="preserve">¿Piensa que la situación ye 1, 0 o -1 qu'en 2014? </t>
  </si>
  <si>
    <t>1 na prensa y na señalización.</t>
  </si>
  <si>
    <t xml:space="preserve">¿Piensa que la situación ye 1, 0 o -1 qu'en 2014?    </t>
  </si>
  <si>
    <t>¿Piensa que la situación ye 1, 0 o -1 qu'en 2014?.</t>
  </si>
  <si>
    <t xml:space="preserve">L’estandarización, barruntu que se fala nesti casu de la escritura, tovía tien dalgunos pasos que dar p’a1ar dellos aspeutos a la hora de la facilitar la lletura de los testos según les variantes, y les estremaes pronunciaciones, pero hai munchu camín andáu. Nel casu la llingua oral nun sé si hai manera de medilo, pero en tou casu, barrunto que va perdiéndose l’usu de vocablos y espresiones pola falta de falantes de les variantes, la enseñanza nes escueles marca unes nueves paues, anque probablemente nun lleguen mui allá pola poca xente que tien opción d’escolarizase, y por nun tener la opción de deprender n’Asturianu durante tol procesu educativu. </t>
  </si>
  <si>
    <t xml:space="preserve">¿Piensa que la situación ye 1, 0 o -1 qu'en 2014?  </t>
  </si>
  <si>
    <t>Un pocu 1</t>
  </si>
  <si>
    <t>Los creadores tienen buena salú y creatividá, pero nun taría de más 1es ayudes.</t>
  </si>
  <si>
    <t>Cada vez hai 1 producción artística, aspecto que pode que nun sía un gran normalizador, como digo nel anterior resposta, pro si é verdá qu’el nivel é brutal. Hai xente nova que ta dando muito que dicir.</t>
  </si>
  <si>
    <t xml:space="preserve"> *1 ye la -1 situación posible y 10 la 1 posible.</t>
  </si>
  <si>
    <t>Peor: -1</t>
  </si>
  <si>
    <t>Igual: 0</t>
  </si>
  <si>
    <t>Meyor: 1</t>
  </si>
  <si>
    <t>La 'batalla' llingüística avanza claramente en favor del conocimientu d'otros idiomes y ta peor visto pronunciase n'asturianu.</t>
  </si>
  <si>
    <t>A meyoría é pequena, pero parez que se vei reducindo el estigma social cos nenos. Polo menos nel ámbito del gall-ast.</t>
  </si>
  <si>
    <t xml:space="preserve">Cada añu esta situación ye ´peor.
</t>
  </si>
  <si>
    <t>A lliteratura culta igual nun normaliza tanto como os carteles das festas. Eso dá que pensar sobre lo que tuvemos fendo nestos anos. A lo meyor deberíamos dedicarnos máis a publicar cousas que vayan chegar á xente d’Asturias que d’intentar convencer a os políticos.</t>
  </si>
  <si>
    <t>Igual, anque con tendencia a meyorar.</t>
  </si>
  <si>
    <t>Nun ye la peor situación imposible, pero tovía-y queda p'aprobar.</t>
  </si>
  <si>
    <t>Si echamos una güeyada atrás, avanzóse nel reconocimientu social, pero'l problema ye políticu y tanto PSOE comu PP (agora peor entá con Ciudadanos) tan 0 que siempre. Esto ye un caleyón ensin salida. Amás la Llei d'Usu (que yá ta caduca) les más de les veces malpenes s'emplega.</t>
  </si>
  <si>
    <t>Paezme que nun hai capacidá de tresmitir polos medios de la xente que tamos en ámbitos de recuperación llingüistica, que buscamos algo cultural y social. Y nalgunos casos, hai xente qu’acepta meyor el discursu cuando usamos l’Asturianu si-yos paez que nun lo facemos reivindicándolo, que ye porque somos asina, o seya cuando-yos paez que nun hai discursu. ¡¡Curioso¡¡</t>
  </si>
  <si>
    <t>Va morriendo la xente mayor, falantes patrimoniales, y nun se tresmite nin vocabulariu nin los conocimientos nin la forma natural de tresmitir un idioma. Nun se barrunta que, nestes condiciones, esto ameyore.</t>
  </si>
  <si>
    <t>Na midida que nun s'igüen problemes que se vienen arrastrando d'hai años la situación yepeor.</t>
  </si>
  <si>
    <t>Nun noto ninguna meyoría.</t>
  </si>
  <si>
    <t>0 hai na sociedá y en dalgunos nuevos partíos parllamentarios (Podemos) una meyor actitú.</t>
  </si>
  <si>
    <t>Peor en lliteraria y dalgo meyor n'audiovisual.</t>
  </si>
  <si>
    <t>Tenemos les ferramientes, anque hailos que tovía usen l'asturianu como si fuera vascu, cuanto más tapecíu meyor. Parezme dalgo mui diglósico. Nel fondu piensen que l'asturianu nun ye una llingua como les demás, que pue inventase y que nun val pa comunicase col restu de la sociedá, porque lo que queremos facer ye comunicar a tola sociedá, non dirixinos a los asturianistes.</t>
  </si>
  <si>
    <t>Nun pue ser peor. Los neños yá falen con tiempos compuestos...</t>
  </si>
  <si>
    <t>Cada vez hai meyor percepción, anque con tópicos y desconocimientu, pero cada vez s'usa menos. Hasta hai asturianistes que nun lu usen cuando tienen un micru de TPA delantre…</t>
  </si>
  <si>
    <t>La situación ye igual en xeneral, cola esceición de la bona noticia de que n'Uviéu, últimu gran conceyu ensin oficializar la toponimia, paez que va echase alantre nos meses vinientes. Ye necesario facer un esfuerciu pa que l'usu de la toponimia se cumpla en tolos ámbitos. Munchos conceyos que la aprobaron va tiempu, siguen ensin cumplila; l'alministración central nun fai nengún casu, como normal, xeneral a los topónimos oficializaos. El Gobiernu d'Asturies tien qu'esixir que se camuden les señalizaciones de les carreteres estatales. Cuando dende Iniciativa pol Asturianu aconceyamos cola Delegación del Gobiernu dixéronmos ellos mesmos qu'eso podía facese en cuatro díes y con una inversión ridícula, porque güei en día les señales corríxense con pegatines, y eso abarata abondo los costos.</t>
  </si>
  <si>
    <t>Meyor na Xunta Xeneral.</t>
  </si>
  <si>
    <t>L’asturianu siéntese na cai. La reacción al fechu de falar en públicu n’asturianu ye neutral (que ye la meyor reacción posible, porque amuesa normalidá). La rotulación comercial y en vehículos n’asturianu ye bastante visible y frecuente. Lo mesmo nes pancartes de toa clase de coleutivos en manifestaciones.</t>
  </si>
  <si>
    <t>Ye’l peor apartáu al mio paicer.</t>
  </si>
  <si>
    <t>Ye meyor nel  nuevu Parllamentu.</t>
  </si>
  <si>
    <t>El novedosu posicionamientu a favor de la oficialidá de más partidos políticos fae que la sociedá vaya aceutando meyor y ensin problemes un futuru del asturianu como llingüa oficial.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</si>
</sst>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b/>
      <sz val="11"/>
      <color indexed="8"/>
      <name val="Calibri"/>
      <family val="2"/>
    </font>
    <font>
      <b/>
      <sz val="12"/>
      <color indexed="8"/>
      <name val="Times New Roman"/>
      <family val="1"/>
    </font>
    <font>
      <sz val="20"/>
      <color indexed="8"/>
      <name val="Calibri"/>
      <family val="2"/>
    </font>
    <font>
      <i/>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0"/>
      <color theme="1"/>
      <name val="Calibri"/>
      <family val="2"/>
    </font>
    <font>
      <i/>
      <sz val="11"/>
      <color theme="1"/>
      <name val="Calibri"/>
      <family val="2"/>
    </font>
    <font>
      <sz val="11"/>
      <color rgb="FF00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style="thin"/>
      <bottom style="thin"/>
    </border>
    <border>
      <left style="thin"/>
      <right/>
      <top style="medium"/>
      <bottom style="thin"/>
    </border>
    <border>
      <left style="thin"/>
      <right/>
      <top style="thin"/>
      <bottom style="medium"/>
    </border>
    <border>
      <left style="thin"/>
      <right/>
      <top/>
      <bottom style="thin"/>
    </border>
    <border>
      <left style="thin"/>
      <right/>
      <top style="thin"/>
      <bottom style="thin"/>
    </border>
    <border>
      <left style="medium"/>
      <right style="medium"/>
      <top style="medium"/>
      <bottom style="thin"/>
    </border>
    <border>
      <left style="medium"/>
      <right style="medium"/>
      <top style="thin"/>
      <bottom style="thin"/>
    </border>
    <border>
      <left/>
      <right style="medium"/>
      <top style="thin"/>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44">
    <xf numFmtId="0" fontId="0" fillId="0" borderId="0" xfId="0" applyFont="1" applyAlignment="1">
      <alignment/>
    </xf>
    <xf numFmtId="0" fontId="37" fillId="0" borderId="0" xfId="0" applyFont="1" applyAlignment="1">
      <alignment textRotation="90"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1" xfId="0" applyFont="1" applyBorder="1" applyAlignment="1">
      <alignment horizontal="center" vertical="center" wrapText="1"/>
    </xf>
    <xf numFmtId="0" fontId="0" fillId="0" borderId="13" xfId="0" applyFont="1" applyBorder="1" applyAlignment="1">
      <alignment vertical="top" wrapText="1"/>
    </xf>
    <xf numFmtId="0" fontId="37" fillId="0" borderId="0" xfId="0" applyFont="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16" xfId="0" applyFont="1" applyBorder="1" applyAlignment="1">
      <alignment horizontal="center" vertical="center" wrapText="1"/>
    </xf>
    <xf numFmtId="0" fontId="39" fillId="0" borderId="0" xfId="0" applyFont="1" applyAlignment="1">
      <alignment horizontal="center" vertical="top" wrapText="1"/>
    </xf>
    <xf numFmtId="0" fontId="37" fillId="0" borderId="11" xfId="0" applyFont="1" applyBorder="1" applyAlignment="1">
      <alignment vertical="top" wrapText="1"/>
    </xf>
    <xf numFmtId="0" fontId="37" fillId="0" borderId="15" xfId="0" applyFont="1" applyBorder="1" applyAlignment="1">
      <alignment vertical="top" wrapText="1"/>
    </xf>
    <xf numFmtId="0" fontId="37" fillId="0" borderId="13" xfId="0" applyFont="1" applyBorder="1" applyAlignment="1">
      <alignment vertical="top" wrapText="1"/>
    </xf>
    <xf numFmtId="0" fontId="38" fillId="0" borderId="15" xfId="0" applyFont="1" applyBorder="1" applyAlignment="1">
      <alignment horizontal="center" vertical="top" wrapText="1"/>
    </xf>
    <xf numFmtId="0" fontId="40" fillId="0" borderId="0" xfId="0" applyFont="1" applyAlignment="1">
      <alignment vertical="top" wrapText="1"/>
    </xf>
    <xf numFmtId="0" fontId="6" fillId="0" borderId="0" xfId="0" applyFont="1" applyAlignment="1">
      <alignment wrapText="1"/>
    </xf>
    <xf numFmtId="0" fontId="38" fillId="0" borderId="16" xfId="0" applyFont="1" applyBorder="1" applyAlignment="1">
      <alignment horizontal="center" vertical="top" wrapText="1"/>
    </xf>
    <xf numFmtId="0" fontId="38" fillId="0" borderId="11" xfId="0" applyFont="1" applyBorder="1" applyAlignment="1">
      <alignment horizontal="center" vertical="top" wrapText="1"/>
    </xf>
    <xf numFmtId="0" fontId="38" fillId="0" borderId="19" xfId="0" applyFont="1" applyBorder="1" applyAlignment="1">
      <alignment horizontal="center" vertical="top" wrapText="1"/>
    </xf>
    <xf numFmtId="0" fontId="6" fillId="0" borderId="0" xfId="0" applyFont="1"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Alignment="1">
      <alignment horizontal="left" vertical="top" wrapText="1"/>
    </xf>
    <xf numFmtId="0" fontId="37" fillId="0" borderId="20" xfId="0" applyFont="1"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2" fontId="0" fillId="0" borderId="21" xfId="0" applyNumberFormat="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vertical="top" wrapText="1"/>
    </xf>
    <xf numFmtId="0" fontId="0" fillId="0" borderId="15" xfId="0" applyFont="1" applyBorder="1" applyAlignment="1">
      <alignment vertical="top" wrapText="1"/>
    </xf>
    <xf numFmtId="0" fontId="37" fillId="0" borderId="10" xfId="0" applyFont="1" applyBorder="1" applyAlignment="1">
      <alignment horizontal="center" vertical="center" textRotation="90" wrapText="1"/>
    </xf>
    <xf numFmtId="0" fontId="37" fillId="0" borderId="23" xfId="0" applyFont="1" applyBorder="1" applyAlignment="1">
      <alignment horizontal="center" vertical="center" textRotation="90" wrapText="1"/>
    </xf>
    <xf numFmtId="0" fontId="37" fillId="0" borderId="12" xfId="0" applyFont="1" applyBorder="1" applyAlignment="1">
      <alignment horizontal="center" vertical="center" textRotation="90" wrapText="1"/>
    </xf>
    <xf numFmtId="0" fontId="41" fillId="0" borderId="10" xfId="0" applyFont="1" applyBorder="1" applyAlignment="1">
      <alignment horizontal="center" vertical="center" textRotation="90" wrapText="1"/>
    </xf>
    <xf numFmtId="0" fontId="41" fillId="0" borderId="23" xfId="0" applyFont="1" applyBorder="1" applyAlignment="1">
      <alignment horizontal="center" vertical="center" textRotation="90" wrapText="1"/>
    </xf>
    <xf numFmtId="0" fontId="41" fillId="0" borderId="12" xfId="0" applyFont="1" applyBorder="1" applyAlignment="1">
      <alignment horizontal="center" vertical="center" textRotation="90"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45"/>
  <sheetViews>
    <sheetView tabSelected="1" zoomScalePageLayoutView="0" workbookViewId="0" topLeftCell="A5">
      <selection activeCell="E1" sqref="E1"/>
    </sheetView>
  </sheetViews>
  <sheetFormatPr defaultColWidth="11.421875" defaultRowHeight="15"/>
  <cols>
    <col min="1" max="1" width="12.00390625" style="1" customWidth="1"/>
    <col min="2" max="2" width="41.421875" style="11" customWidth="1"/>
    <col min="3" max="25" width="40.7109375" style="2" customWidth="1"/>
    <col min="26" max="26" width="11.57421875" style="32" bestFit="1" customWidth="1"/>
  </cols>
  <sheetData>
    <row r="1" ht="15.75" thickBot="1"/>
    <row r="2" spans="4:26" ht="15.75" thickBot="1">
      <c r="D2" s="17"/>
      <c r="E2" s="17"/>
      <c r="F2" s="17"/>
      <c r="G2" s="17"/>
      <c r="H2" s="17"/>
      <c r="I2" s="17"/>
      <c r="J2" s="17"/>
      <c r="K2" s="17"/>
      <c r="L2" s="17"/>
      <c r="M2" s="17"/>
      <c r="N2" s="17"/>
      <c r="O2" s="17"/>
      <c r="P2" s="17"/>
      <c r="Q2" s="17"/>
      <c r="R2" s="17"/>
      <c r="S2" s="17"/>
      <c r="T2" s="17"/>
      <c r="U2" s="17"/>
      <c r="V2" s="17"/>
      <c r="W2" s="17"/>
      <c r="X2" s="17" t="s">
        <v>153</v>
      </c>
      <c r="Y2" s="17" t="s">
        <v>153</v>
      </c>
      <c r="Z2" s="31" t="s">
        <v>158</v>
      </c>
    </row>
    <row r="3" spans="3:26" ht="15">
      <c r="C3" s="3" t="s">
        <v>31</v>
      </c>
      <c r="D3" s="4" t="s">
        <v>39</v>
      </c>
      <c r="E3" s="4" t="s">
        <v>41</v>
      </c>
      <c r="F3" s="4" t="s">
        <v>43</v>
      </c>
      <c r="G3" s="4" t="s">
        <v>56</v>
      </c>
      <c r="H3" s="4" t="s">
        <v>62</v>
      </c>
      <c r="I3" s="12" t="s">
        <v>63</v>
      </c>
      <c r="J3" s="12" t="s">
        <v>64</v>
      </c>
      <c r="K3" s="12" t="s">
        <v>66</v>
      </c>
      <c r="L3" s="12" t="s">
        <v>74</v>
      </c>
      <c r="M3" s="12" t="s">
        <v>83</v>
      </c>
      <c r="N3" s="12" t="s">
        <v>92</v>
      </c>
      <c r="O3" s="12" t="s">
        <v>94</v>
      </c>
      <c r="P3" s="12" t="s">
        <v>99</v>
      </c>
      <c r="Q3" s="12" t="s">
        <v>101</v>
      </c>
      <c r="R3" s="12" t="s">
        <v>111</v>
      </c>
      <c r="S3" s="12" t="s">
        <v>119</v>
      </c>
      <c r="T3" s="12" t="s">
        <v>123</v>
      </c>
      <c r="U3" s="12" t="s">
        <v>128</v>
      </c>
      <c r="V3" s="12" t="s">
        <v>137</v>
      </c>
      <c r="W3" s="12" t="s">
        <v>147</v>
      </c>
      <c r="X3" s="12" t="s">
        <v>148</v>
      </c>
      <c r="Y3" s="12" t="s">
        <v>149</v>
      </c>
      <c r="Z3" s="33">
        <v>23</v>
      </c>
    </row>
    <row r="4" spans="3:26" ht="15.75" thickBot="1">
      <c r="C4" s="5" t="s">
        <v>38</v>
      </c>
      <c r="D4" s="6" t="s">
        <v>40</v>
      </c>
      <c r="E4" s="6" t="s">
        <v>42</v>
      </c>
      <c r="F4" s="6" t="s">
        <v>44</v>
      </c>
      <c r="G4" s="6" t="s">
        <v>55</v>
      </c>
      <c r="H4" s="6" t="s">
        <v>42</v>
      </c>
      <c r="I4" s="13" t="s">
        <v>54</v>
      </c>
      <c r="J4" s="13" t="s">
        <v>65</v>
      </c>
      <c r="K4" s="13" t="s">
        <v>67</v>
      </c>
      <c r="L4" s="13" t="s">
        <v>75</v>
      </c>
      <c r="M4" s="13" t="s">
        <v>84</v>
      </c>
      <c r="N4" s="13" t="s">
        <v>93</v>
      </c>
      <c r="O4" s="13" t="s">
        <v>95</v>
      </c>
      <c r="P4" s="13" t="s">
        <v>100</v>
      </c>
      <c r="Q4" s="13" t="s">
        <v>102</v>
      </c>
      <c r="R4" s="13" t="s">
        <v>112</v>
      </c>
      <c r="S4" s="13" t="s">
        <v>65</v>
      </c>
      <c r="T4" s="13" t="s">
        <v>124</v>
      </c>
      <c r="U4" s="13" t="s">
        <v>84</v>
      </c>
      <c r="V4" s="13" t="s">
        <v>138</v>
      </c>
      <c r="W4" s="13" t="s">
        <v>112</v>
      </c>
      <c r="X4" s="13" t="s">
        <v>42</v>
      </c>
      <c r="Y4" s="13" t="s">
        <v>42</v>
      </c>
      <c r="Z4" s="33"/>
    </row>
    <row r="5" spans="1:26" ht="45">
      <c r="A5" s="38" t="s">
        <v>1</v>
      </c>
      <c r="B5" s="18" t="s">
        <v>0</v>
      </c>
      <c r="C5" s="7">
        <v>1</v>
      </c>
      <c r="D5" s="7">
        <v>6</v>
      </c>
      <c r="E5" s="7">
        <v>5</v>
      </c>
      <c r="F5" s="7">
        <v>3</v>
      </c>
      <c r="G5" s="7">
        <v>5</v>
      </c>
      <c r="H5" s="7">
        <v>5</v>
      </c>
      <c r="I5" s="14">
        <v>4</v>
      </c>
      <c r="J5" s="14">
        <v>4</v>
      </c>
      <c r="K5" s="14">
        <v>2</v>
      </c>
      <c r="L5" s="14">
        <v>2</v>
      </c>
      <c r="M5" s="14">
        <v>3</v>
      </c>
      <c r="N5" s="14">
        <v>2</v>
      </c>
      <c r="O5" s="14">
        <v>6</v>
      </c>
      <c r="P5" s="14">
        <v>5</v>
      </c>
      <c r="Q5" s="14">
        <v>4</v>
      </c>
      <c r="R5" s="14">
        <v>5</v>
      </c>
      <c r="S5" s="14">
        <v>3</v>
      </c>
      <c r="T5" s="14">
        <v>3</v>
      </c>
      <c r="U5" s="14">
        <v>4</v>
      </c>
      <c r="V5" s="14">
        <v>4</v>
      </c>
      <c r="W5" s="14">
        <v>3</v>
      </c>
      <c r="X5" s="14">
        <v>4</v>
      </c>
      <c r="Y5" s="14">
        <v>2</v>
      </c>
      <c r="Z5" s="34">
        <f>SUM(C5:Y5)/Z3</f>
        <v>3.6956521739130435</v>
      </c>
    </row>
    <row r="6" spans="1:26" ht="30">
      <c r="A6" s="39"/>
      <c r="B6" s="19" t="s">
        <v>177</v>
      </c>
      <c r="C6" s="8">
        <v>-1</v>
      </c>
      <c r="D6" s="8">
        <v>0</v>
      </c>
      <c r="E6" s="8">
        <v>0</v>
      </c>
      <c r="F6" s="8">
        <v>0</v>
      </c>
      <c r="G6" s="8">
        <v>-1</v>
      </c>
      <c r="H6" s="8">
        <v>1</v>
      </c>
      <c r="I6" s="15">
        <v>0</v>
      </c>
      <c r="J6" s="15">
        <v>-1</v>
      </c>
      <c r="K6" s="15">
        <v>0</v>
      </c>
      <c r="L6" s="15">
        <v>0</v>
      </c>
      <c r="M6" s="15">
        <v>-1</v>
      </c>
      <c r="N6" s="15">
        <v>0</v>
      </c>
      <c r="O6" s="15">
        <v>0</v>
      </c>
      <c r="P6" s="15">
        <v>-1</v>
      </c>
      <c r="Q6" s="15">
        <v>0</v>
      </c>
      <c r="R6" s="15">
        <v>0</v>
      </c>
      <c r="S6" s="15">
        <v>0</v>
      </c>
      <c r="T6" s="15">
        <v>0</v>
      </c>
      <c r="U6" s="15">
        <v>0</v>
      </c>
      <c r="V6" s="15">
        <v>0</v>
      </c>
      <c r="W6" s="15">
        <v>-1</v>
      </c>
      <c r="X6" s="15">
        <v>0</v>
      </c>
      <c r="Y6" s="15">
        <v>-1</v>
      </c>
      <c r="Z6" s="34">
        <f>SUM(C6:Y6)/Z3</f>
        <v>-0.2608695652173913</v>
      </c>
    </row>
    <row r="7" spans="1:26" ht="105.75" thickBot="1">
      <c r="A7" s="40"/>
      <c r="B7" s="20" t="s">
        <v>11</v>
      </c>
      <c r="C7" s="6" t="s">
        <v>5</v>
      </c>
      <c r="D7" s="6"/>
      <c r="E7" s="6"/>
      <c r="F7" s="6" t="s">
        <v>45</v>
      </c>
      <c r="G7" s="6" t="s">
        <v>202</v>
      </c>
      <c r="H7" s="6" t="s">
        <v>178</v>
      </c>
      <c r="I7" s="13"/>
      <c r="J7" s="13"/>
      <c r="K7" s="13" t="s">
        <v>68</v>
      </c>
      <c r="L7" s="13" t="s">
        <v>179</v>
      </c>
      <c r="M7" s="2" t="s">
        <v>85</v>
      </c>
      <c r="N7" s="13"/>
      <c r="O7" s="13"/>
      <c r="P7" s="13"/>
      <c r="Q7" s="13" t="s">
        <v>103</v>
      </c>
      <c r="R7" s="13" t="s">
        <v>113</v>
      </c>
      <c r="S7" s="13"/>
      <c r="T7" s="13"/>
      <c r="U7" s="2" t="s">
        <v>129</v>
      </c>
      <c r="V7" s="13" t="s">
        <v>139</v>
      </c>
      <c r="W7" s="13"/>
      <c r="X7" s="6" t="s">
        <v>173</v>
      </c>
      <c r="Y7" s="2" t="s">
        <v>154</v>
      </c>
      <c r="Z7" s="34"/>
    </row>
    <row r="8" spans="1:26" ht="28.5" customHeight="1">
      <c r="A8" s="41" t="s">
        <v>3</v>
      </c>
      <c r="B8" s="18" t="s">
        <v>2</v>
      </c>
      <c r="C8" s="9">
        <v>1</v>
      </c>
      <c r="D8" s="9">
        <v>3</v>
      </c>
      <c r="E8" s="9">
        <v>5</v>
      </c>
      <c r="F8" s="9">
        <v>2</v>
      </c>
      <c r="G8" s="9">
        <v>3</v>
      </c>
      <c r="H8" s="9">
        <v>5</v>
      </c>
      <c r="I8" s="16">
        <v>2</v>
      </c>
      <c r="J8" s="16">
        <v>2</v>
      </c>
      <c r="K8" s="16">
        <v>2</v>
      </c>
      <c r="L8" s="16">
        <v>2</v>
      </c>
      <c r="M8" s="16">
        <v>3</v>
      </c>
      <c r="N8" s="16">
        <v>2</v>
      </c>
      <c r="O8" s="16">
        <v>5</v>
      </c>
      <c r="P8" s="16">
        <v>2</v>
      </c>
      <c r="Q8" s="16">
        <v>1</v>
      </c>
      <c r="R8" s="16">
        <v>2</v>
      </c>
      <c r="S8" s="16">
        <v>3</v>
      </c>
      <c r="T8" s="16">
        <v>2</v>
      </c>
      <c r="U8" s="16">
        <v>4</v>
      </c>
      <c r="V8" s="16">
        <v>4</v>
      </c>
      <c r="W8" s="16">
        <v>3</v>
      </c>
      <c r="X8" s="16">
        <v>4</v>
      </c>
      <c r="Y8" s="16">
        <v>2</v>
      </c>
      <c r="Z8" s="34">
        <f>SUM(C8:Y8)/Z3</f>
        <v>2.782608695652174</v>
      </c>
    </row>
    <row r="9" spans="1:26" ht="30">
      <c r="A9" s="42"/>
      <c r="B9" s="19" t="s">
        <v>180</v>
      </c>
      <c r="C9" s="8">
        <v>-1</v>
      </c>
      <c r="D9" s="8">
        <v>0</v>
      </c>
      <c r="E9" s="8">
        <v>0</v>
      </c>
      <c r="F9" s="8">
        <v>-1</v>
      </c>
      <c r="G9" s="8">
        <v>-1</v>
      </c>
      <c r="H9" s="8">
        <v>0</v>
      </c>
      <c r="I9" s="15">
        <v>0</v>
      </c>
      <c r="J9" s="15">
        <v>0</v>
      </c>
      <c r="K9" s="15">
        <v>0</v>
      </c>
      <c r="L9" s="15">
        <v>-1</v>
      </c>
      <c r="M9" s="15">
        <v>-1</v>
      </c>
      <c r="N9" s="15">
        <v>0</v>
      </c>
      <c r="O9" s="15">
        <v>0</v>
      </c>
      <c r="P9" s="15">
        <v>-1</v>
      </c>
      <c r="Q9" s="15">
        <v>0</v>
      </c>
      <c r="R9" s="15">
        <v>0</v>
      </c>
      <c r="S9" s="15">
        <v>0</v>
      </c>
      <c r="T9" s="15">
        <v>0</v>
      </c>
      <c r="U9" s="15">
        <v>0</v>
      </c>
      <c r="V9" s="15">
        <v>0</v>
      </c>
      <c r="W9" s="15">
        <v>-1</v>
      </c>
      <c r="X9" s="15">
        <v>0</v>
      </c>
      <c r="Y9" s="15">
        <v>0</v>
      </c>
      <c r="Z9" s="34">
        <f>SUM(C9:Y9)/Z3</f>
        <v>-0.30434782608695654</v>
      </c>
    </row>
    <row r="10" spans="1:26" ht="240.75" thickBot="1">
      <c r="A10" s="43"/>
      <c r="B10" s="20" t="s">
        <v>11</v>
      </c>
      <c r="C10" s="10" t="s">
        <v>4</v>
      </c>
      <c r="D10" s="6"/>
      <c r="E10" s="6"/>
      <c r="F10" s="6" t="s">
        <v>46</v>
      </c>
      <c r="G10" s="6" t="s">
        <v>57</v>
      </c>
      <c r="H10" s="6"/>
      <c r="I10" s="13"/>
      <c r="J10" s="13"/>
      <c r="K10" s="23" t="s">
        <v>69</v>
      </c>
      <c r="L10" s="13" t="s">
        <v>76</v>
      </c>
      <c r="M10" s="13" t="s">
        <v>86</v>
      </c>
      <c r="N10" s="13"/>
      <c r="O10" s="13"/>
      <c r="P10" s="13"/>
      <c r="Q10" s="13"/>
      <c r="R10" s="13" t="s">
        <v>114</v>
      </c>
      <c r="S10" s="13"/>
      <c r="T10" s="13"/>
      <c r="U10" s="13"/>
      <c r="V10" s="13" t="s">
        <v>140</v>
      </c>
      <c r="W10" s="13" t="s">
        <v>165</v>
      </c>
      <c r="X10" s="13" t="s">
        <v>159</v>
      </c>
      <c r="Y10" s="13" t="s">
        <v>157</v>
      </c>
      <c r="Z10" s="34"/>
    </row>
    <row r="11" spans="1:26" ht="45">
      <c r="A11" s="38" t="s">
        <v>6</v>
      </c>
      <c r="B11" s="18" t="s">
        <v>7</v>
      </c>
      <c r="C11" s="9">
        <v>3</v>
      </c>
      <c r="D11" s="9">
        <v>6</v>
      </c>
      <c r="E11" s="9">
        <v>5</v>
      </c>
      <c r="F11" s="9">
        <v>4</v>
      </c>
      <c r="G11" s="9">
        <v>6</v>
      </c>
      <c r="H11" s="9">
        <v>7</v>
      </c>
      <c r="I11" s="16">
        <v>7</v>
      </c>
      <c r="J11" s="16">
        <v>5</v>
      </c>
      <c r="K11" s="16">
        <v>3</v>
      </c>
      <c r="L11" s="16">
        <v>3</v>
      </c>
      <c r="M11" s="16">
        <v>4</v>
      </c>
      <c r="N11" s="16">
        <v>4</v>
      </c>
      <c r="O11" s="16">
        <v>5</v>
      </c>
      <c r="P11" s="16">
        <v>8</v>
      </c>
      <c r="Q11" s="16">
        <v>5</v>
      </c>
      <c r="R11" s="16">
        <v>6</v>
      </c>
      <c r="S11" s="16">
        <v>4</v>
      </c>
      <c r="T11" s="16">
        <v>4</v>
      </c>
      <c r="U11" s="16">
        <v>3</v>
      </c>
      <c r="V11" s="16">
        <v>5</v>
      </c>
      <c r="W11" s="16">
        <v>6</v>
      </c>
      <c r="X11" s="16">
        <v>5</v>
      </c>
      <c r="Y11" s="16">
        <v>5</v>
      </c>
      <c r="Z11" s="34">
        <f>SUM(C11:Y11)/Z3</f>
        <v>4.913043478260869</v>
      </c>
    </row>
    <row r="12" spans="1:26" ht="30">
      <c r="A12" s="39"/>
      <c r="B12" s="19" t="s">
        <v>180</v>
      </c>
      <c r="C12" s="8">
        <v>1</v>
      </c>
      <c r="D12" s="8">
        <v>0</v>
      </c>
      <c r="E12" s="8">
        <v>0</v>
      </c>
      <c r="F12" s="8">
        <v>0</v>
      </c>
      <c r="G12" s="8">
        <v>-1</v>
      </c>
      <c r="H12" s="8">
        <v>1</v>
      </c>
      <c r="I12" s="15">
        <v>0</v>
      </c>
      <c r="J12" s="15">
        <v>0</v>
      </c>
      <c r="K12" s="15">
        <v>0</v>
      </c>
      <c r="L12" s="15">
        <v>0</v>
      </c>
      <c r="M12" s="15">
        <v>-1</v>
      </c>
      <c r="N12" s="15">
        <v>0</v>
      </c>
      <c r="O12" s="15">
        <v>0</v>
      </c>
      <c r="P12" s="15">
        <v>1</v>
      </c>
      <c r="Q12" s="15">
        <v>0</v>
      </c>
      <c r="R12" s="15">
        <v>0</v>
      </c>
      <c r="S12" s="15">
        <v>0</v>
      </c>
      <c r="T12" s="15">
        <v>1</v>
      </c>
      <c r="U12" s="15">
        <v>0</v>
      </c>
      <c r="V12" s="15">
        <v>-1</v>
      </c>
      <c r="W12" s="15">
        <v>1</v>
      </c>
      <c r="X12" s="15">
        <v>1</v>
      </c>
      <c r="Y12" s="15">
        <v>0</v>
      </c>
      <c r="Z12" s="34">
        <f>SUM(C12:Y12)/Z3</f>
        <v>0.13043478260869565</v>
      </c>
    </row>
    <row r="13" spans="1:26" ht="300.75" thickBot="1">
      <c r="A13" s="40"/>
      <c r="B13" s="20" t="s">
        <v>8</v>
      </c>
      <c r="C13" s="6" t="s">
        <v>32</v>
      </c>
      <c r="D13" s="6"/>
      <c r="E13" s="6"/>
      <c r="F13" t="s">
        <v>47</v>
      </c>
      <c r="G13" s="6"/>
      <c r="H13" t="s">
        <v>181</v>
      </c>
      <c r="I13" s="13"/>
      <c r="J13" s="13"/>
      <c r="K13" s="13" t="s">
        <v>70</v>
      </c>
      <c r="L13" s="13" t="s">
        <v>209</v>
      </c>
      <c r="M13" s="13" t="s">
        <v>87</v>
      </c>
      <c r="N13" s="13"/>
      <c r="O13" s="13"/>
      <c r="P13" s="13"/>
      <c r="Q13" s="13" t="s">
        <v>104</v>
      </c>
      <c r="R13" s="2" t="s">
        <v>115</v>
      </c>
      <c r="S13" s="13" t="s">
        <v>120</v>
      </c>
      <c r="T13" s="13"/>
      <c r="U13" s="13" t="s">
        <v>130</v>
      </c>
      <c r="V13" s="13" t="s">
        <v>141</v>
      </c>
      <c r="W13" s="13" t="s">
        <v>166</v>
      </c>
      <c r="X13" s="13" t="s">
        <v>174</v>
      </c>
      <c r="Y13" s="13"/>
      <c r="Z13" s="34"/>
    </row>
    <row r="14" spans="1:26" ht="45">
      <c r="A14" s="38" t="s">
        <v>9</v>
      </c>
      <c r="B14" s="18" t="s">
        <v>10</v>
      </c>
      <c r="C14" s="9">
        <v>1</v>
      </c>
      <c r="D14" s="9">
        <v>1</v>
      </c>
      <c r="E14" s="9">
        <v>5</v>
      </c>
      <c r="F14" s="9">
        <v>1</v>
      </c>
      <c r="G14" s="9">
        <v>5</v>
      </c>
      <c r="H14" s="9">
        <v>4</v>
      </c>
      <c r="I14" s="16">
        <v>1</v>
      </c>
      <c r="J14" s="16">
        <v>2</v>
      </c>
      <c r="K14" s="16">
        <v>1</v>
      </c>
      <c r="L14" s="16">
        <v>2</v>
      </c>
      <c r="M14" s="16">
        <v>3</v>
      </c>
      <c r="N14" s="16">
        <v>1</v>
      </c>
      <c r="O14" s="16">
        <v>6</v>
      </c>
      <c r="P14" s="16">
        <v>2</v>
      </c>
      <c r="Q14" s="16">
        <v>1</v>
      </c>
      <c r="R14" s="16">
        <v>2</v>
      </c>
      <c r="S14" s="16">
        <v>4</v>
      </c>
      <c r="T14" s="16">
        <v>2</v>
      </c>
      <c r="U14" s="16">
        <v>2</v>
      </c>
      <c r="V14" s="16">
        <v>3</v>
      </c>
      <c r="W14" s="16">
        <v>2</v>
      </c>
      <c r="X14" s="16">
        <v>4</v>
      </c>
      <c r="Y14" s="16">
        <v>2</v>
      </c>
      <c r="Z14" s="34">
        <f>SUM(C14:Y14)/Z3</f>
        <v>2.4782608695652173</v>
      </c>
    </row>
    <row r="15" spans="1:26" ht="30">
      <c r="A15" s="39"/>
      <c r="B15" s="19" t="s">
        <v>182</v>
      </c>
      <c r="C15" s="8">
        <v>-1</v>
      </c>
      <c r="D15" s="8">
        <v>0</v>
      </c>
      <c r="E15" s="8">
        <v>0</v>
      </c>
      <c r="F15" s="8">
        <v>0</v>
      </c>
      <c r="G15" s="8">
        <v>-1</v>
      </c>
      <c r="H15" s="8">
        <v>0</v>
      </c>
      <c r="I15" s="15">
        <v>0</v>
      </c>
      <c r="J15" s="15">
        <v>0</v>
      </c>
      <c r="K15" s="15">
        <v>0</v>
      </c>
      <c r="L15" s="15">
        <v>0</v>
      </c>
      <c r="M15" s="15">
        <v>-1</v>
      </c>
      <c r="N15" s="15">
        <v>0</v>
      </c>
      <c r="O15" s="15">
        <v>1</v>
      </c>
      <c r="P15" s="15">
        <v>-1</v>
      </c>
      <c r="Q15" s="15">
        <v>0</v>
      </c>
      <c r="R15" s="15">
        <v>0</v>
      </c>
      <c r="S15" s="15">
        <v>0</v>
      </c>
      <c r="T15" s="15">
        <v>0</v>
      </c>
      <c r="U15" s="15">
        <v>0</v>
      </c>
      <c r="V15" s="15">
        <v>0</v>
      </c>
      <c r="W15" s="15">
        <v>0</v>
      </c>
      <c r="X15" s="15">
        <v>0</v>
      </c>
      <c r="Y15" s="15">
        <v>0</v>
      </c>
      <c r="Z15" s="34">
        <f>SUM(C15:Y15)/Z3</f>
        <v>-0.13043478260869565</v>
      </c>
    </row>
    <row r="16" spans="1:26" ht="105.75" thickBot="1">
      <c r="A16" s="40"/>
      <c r="B16" s="20" t="s">
        <v>11</v>
      </c>
      <c r="C16" s="6" t="s">
        <v>33</v>
      </c>
      <c r="D16" s="6"/>
      <c r="E16" s="6"/>
      <c r="F16" s="6" t="s">
        <v>48</v>
      </c>
      <c r="G16" s="6" t="s">
        <v>58</v>
      </c>
      <c r="H16" s="6"/>
      <c r="I16" s="13"/>
      <c r="J16" s="13"/>
      <c r="K16" s="27" t="s">
        <v>71</v>
      </c>
      <c r="L16" s="13" t="s">
        <v>77</v>
      </c>
      <c r="M16" s="13" t="s">
        <v>88</v>
      </c>
      <c r="N16" s="13"/>
      <c r="O16" s="13" t="s">
        <v>96</v>
      </c>
      <c r="P16" s="13"/>
      <c r="Q16" s="13" t="s">
        <v>105</v>
      </c>
      <c r="R16" s="13" t="s">
        <v>116</v>
      </c>
      <c r="S16" s="13" t="s">
        <v>121</v>
      </c>
      <c r="T16" s="13"/>
      <c r="U16" s="13" t="s">
        <v>175</v>
      </c>
      <c r="V16" s="13" t="s">
        <v>212</v>
      </c>
      <c r="W16" s="13"/>
      <c r="X16" s="13" t="s">
        <v>160</v>
      </c>
      <c r="Y16" s="13"/>
      <c r="Z16" s="34"/>
    </row>
    <row r="17" spans="1:26" ht="30">
      <c r="A17" s="38" t="s">
        <v>12</v>
      </c>
      <c r="B17" s="18" t="s">
        <v>13</v>
      </c>
      <c r="C17" s="25">
        <v>1</v>
      </c>
      <c r="D17" s="25">
        <v>4</v>
      </c>
      <c r="E17" s="25">
        <v>5</v>
      </c>
      <c r="F17" s="25">
        <v>3</v>
      </c>
      <c r="G17" s="25">
        <v>5</v>
      </c>
      <c r="H17" s="25">
        <v>4</v>
      </c>
      <c r="I17" s="24">
        <v>5</v>
      </c>
      <c r="J17" s="24">
        <v>6</v>
      </c>
      <c r="K17" s="24">
        <v>5</v>
      </c>
      <c r="L17" s="24">
        <v>2</v>
      </c>
      <c r="M17" s="24">
        <v>4</v>
      </c>
      <c r="N17" s="24">
        <v>3</v>
      </c>
      <c r="O17" s="24">
        <v>4</v>
      </c>
      <c r="P17" s="24">
        <v>3</v>
      </c>
      <c r="Q17" s="24">
        <v>2</v>
      </c>
      <c r="R17" s="24">
        <v>5</v>
      </c>
      <c r="S17" s="24">
        <v>6</v>
      </c>
      <c r="T17" s="24">
        <v>3</v>
      </c>
      <c r="U17" s="24">
        <v>4</v>
      </c>
      <c r="V17" s="24">
        <v>5</v>
      </c>
      <c r="W17" s="24">
        <v>4</v>
      </c>
      <c r="X17" s="24">
        <v>7</v>
      </c>
      <c r="Y17" s="24">
        <v>4</v>
      </c>
      <c r="Z17" s="34">
        <f>SUM(C17:Y17)/Z3</f>
        <v>4.086956521739131</v>
      </c>
    </row>
    <row r="18" spans="1:26" ht="30">
      <c r="A18" s="39"/>
      <c r="B18" s="19" t="s">
        <v>183</v>
      </c>
      <c r="C18" s="21">
        <v>-1</v>
      </c>
      <c r="D18" s="21">
        <v>0</v>
      </c>
      <c r="E18" s="21">
        <v>0</v>
      </c>
      <c r="F18" s="21">
        <v>-1</v>
      </c>
      <c r="G18" s="21">
        <v>-1</v>
      </c>
      <c r="H18" s="21">
        <v>0</v>
      </c>
      <c r="I18" s="26">
        <v>0</v>
      </c>
      <c r="J18" s="26">
        <v>0</v>
      </c>
      <c r="K18" s="26">
        <v>0</v>
      </c>
      <c r="L18" s="26">
        <v>1</v>
      </c>
      <c r="M18" s="26">
        <v>-1</v>
      </c>
      <c r="N18" s="26">
        <v>0</v>
      </c>
      <c r="O18" s="26">
        <v>0</v>
      </c>
      <c r="P18" s="26">
        <v>-1</v>
      </c>
      <c r="Q18" s="26">
        <v>-1</v>
      </c>
      <c r="R18" s="26">
        <v>1</v>
      </c>
      <c r="S18" s="26">
        <v>1</v>
      </c>
      <c r="T18" s="26">
        <v>1</v>
      </c>
      <c r="U18" s="26">
        <v>-1</v>
      </c>
      <c r="V18" s="26">
        <v>0</v>
      </c>
      <c r="W18" s="26">
        <v>-1</v>
      </c>
      <c r="X18" s="26">
        <v>1</v>
      </c>
      <c r="Y18" s="26">
        <v>0</v>
      </c>
      <c r="Z18" s="34">
        <f>SUM(C18:Y18)/Z3</f>
        <v>-0.13043478260869565</v>
      </c>
    </row>
    <row r="19" spans="1:26" ht="120.75" thickBot="1">
      <c r="A19" s="40"/>
      <c r="B19" s="20" t="s">
        <v>14</v>
      </c>
      <c r="C19" s="6" t="s">
        <v>34</v>
      </c>
      <c r="D19" s="6"/>
      <c r="E19" s="6"/>
      <c r="F19" s="6"/>
      <c r="G19" s="22" t="s">
        <v>59</v>
      </c>
      <c r="H19" s="6"/>
      <c r="I19" s="13"/>
      <c r="J19" s="13"/>
      <c r="K19" s="13"/>
      <c r="L19" s="13" t="s">
        <v>78</v>
      </c>
      <c r="M19" s="13" t="s">
        <v>208</v>
      </c>
      <c r="N19" s="13"/>
      <c r="O19" s="13"/>
      <c r="P19" s="13"/>
      <c r="Q19" s="29" t="s">
        <v>106</v>
      </c>
      <c r="R19" s="13" t="s">
        <v>210</v>
      </c>
      <c r="S19" s="13" t="s">
        <v>211</v>
      </c>
      <c r="T19" s="13" t="s">
        <v>125</v>
      </c>
      <c r="U19" s="13" t="s">
        <v>131</v>
      </c>
      <c r="V19" s="13" t="s">
        <v>142</v>
      </c>
      <c r="W19" s="13" t="s">
        <v>193</v>
      </c>
      <c r="X19" s="13" t="s">
        <v>161</v>
      </c>
      <c r="Y19" s="13"/>
      <c r="Z19" s="34"/>
    </row>
    <row r="20" spans="1:26" ht="45">
      <c r="A20" s="38" t="s">
        <v>15</v>
      </c>
      <c r="B20" s="18" t="s">
        <v>16</v>
      </c>
      <c r="C20" s="9">
        <v>3</v>
      </c>
      <c r="D20" s="9">
        <v>2</v>
      </c>
      <c r="E20" s="9">
        <v>5</v>
      </c>
      <c r="F20" s="9">
        <v>1</v>
      </c>
      <c r="G20" s="9">
        <v>4</v>
      </c>
      <c r="H20" s="9">
        <v>4</v>
      </c>
      <c r="I20" s="16">
        <v>3</v>
      </c>
      <c r="J20" s="16">
        <v>5</v>
      </c>
      <c r="K20" s="16">
        <v>2</v>
      </c>
      <c r="L20" s="16">
        <v>1</v>
      </c>
      <c r="M20" s="16">
        <v>1</v>
      </c>
      <c r="N20" s="16">
        <v>1</v>
      </c>
      <c r="O20" s="16">
        <v>3</v>
      </c>
      <c r="P20" s="16">
        <v>2</v>
      </c>
      <c r="Q20" s="16">
        <v>2</v>
      </c>
      <c r="R20" s="16">
        <v>5</v>
      </c>
      <c r="S20" s="16">
        <v>3</v>
      </c>
      <c r="T20" s="16">
        <v>2</v>
      </c>
      <c r="U20" s="16">
        <v>2</v>
      </c>
      <c r="V20" s="16">
        <v>4</v>
      </c>
      <c r="W20" s="16">
        <v>3</v>
      </c>
      <c r="X20" s="16">
        <v>5</v>
      </c>
      <c r="Y20" s="16">
        <v>3</v>
      </c>
      <c r="Z20" s="34">
        <f>SUM(C20:Y20)/Z3</f>
        <v>2.869565217391304</v>
      </c>
    </row>
    <row r="21" spans="1:26" ht="30">
      <c r="A21" s="39"/>
      <c r="B21" s="19" t="s">
        <v>180</v>
      </c>
      <c r="C21" s="8">
        <v>-1</v>
      </c>
      <c r="D21" s="8">
        <v>0</v>
      </c>
      <c r="E21" s="8">
        <v>0</v>
      </c>
      <c r="F21" s="8">
        <v>-1</v>
      </c>
      <c r="G21" s="8">
        <v>-1</v>
      </c>
      <c r="H21" s="8">
        <v>-1</v>
      </c>
      <c r="I21" s="15">
        <v>0</v>
      </c>
      <c r="J21" s="15">
        <v>0</v>
      </c>
      <c r="K21" s="15">
        <v>-1</v>
      </c>
      <c r="L21" s="15">
        <v>1</v>
      </c>
      <c r="M21" s="15">
        <v>-1</v>
      </c>
      <c r="N21" s="15">
        <v>-1</v>
      </c>
      <c r="O21" s="15">
        <v>0</v>
      </c>
      <c r="P21" s="15">
        <v>-1</v>
      </c>
      <c r="Q21" s="15">
        <v>-1</v>
      </c>
      <c r="R21" s="15">
        <v>0</v>
      </c>
      <c r="S21" s="15">
        <v>0</v>
      </c>
      <c r="T21" s="15">
        <v>-1</v>
      </c>
      <c r="U21" s="15">
        <v>-1</v>
      </c>
      <c r="V21" s="15">
        <v>-1</v>
      </c>
      <c r="W21" s="15">
        <v>-1</v>
      </c>
      <c r="X21" s="15">
        <v>1</v>
      </c>
      <c r="Y21" s="15">
        <v>0</v>
      </c>
      <c r="Z21" s="34">
        <f>SUM(C21:Y21)/Z3</f>
        <v>-0.4782608695652174</v>
      </c>
    </row>
    <row r="22" spans="1:26" ht="90.75" thickBot="1">
      <c r="A22" s="40"/>
      <c r="B22" s="20" t="s">
        <v>17</v>
      </c>
      <c r="C22" s="6" t="s">
        <v>201</v>
      </c>
      <c r="D22" s="6"/>
      <c r="E22" s="6"/>
      <c r="F22" s="6"/>
      <c r="G22" s="6" t="s">
        <v>60</v>
      </c>
      <c r="H22" s="28" t="s">
        <v>52</v>
      </c>
      <c r="I22" s="13"/>
      <c r="J22" s="13" t="s">
        <v>150</v>
      </c>
      <c r="K22" s="27" t="s">
        <v>72</v>
      </c>
      <c r="L22" s="27" t="s">
        <v>79</v>
      </c>
      <c r="M22" s="13" t="s">
        <v>207</v>
      </c>
      <c r="N22" s="13"/>
      <c r="O22" s="13" t="s">
        <v>97</v>
      </c>
      <c r="P22" s="13"/>
      <c r="Q22" s="13" t="s">
        <v>107</v>
      </c>
      <c r="R22" s="13" t="s">
        <v>117</v>
      </c>
      <c r="S22" s="13"/>
      <c r="T22" s="13"/>
      <c r="U22" s="2" t="s">
        <v>132</v>
      </c>
      <c r="V22" s="13" t="s">
        <v>195</v>
      </c>
      <c r="W22" s="2" t="s">
        <v>167</v>
      </c>
      <c r="X22" s="2" t="s">
        <v>194</v>
      </c>
      <c r="Y22" s="13"/>
      <c r="Z22" s="34"/>
    </row>
    <row r="23" spans="1:26" ht="60">
      <c r="A23" s="38" t="s">
        <v>18</v>
      </c>
      <c r="B23" s="18" t="s">
        <v>19</v>
      </c>
      <c r="C23" s="9">
        <v>2</v>
      </c>
      <c r="D23" s="9">
        <v>5</v>
      </c>
      <c r="E23" s="9">
        <v>5</v>
      </c>
      <c r="F23" s="9">
        <v>5</v>
      </c>
      <c r="G23" s="9">
        <v>6</v>
      </c>
      <c r="H23" s="9">
        <v>5</v>
      </c>
      <c r="I23" s="16">
        <v>6</v>
      </c>
      <c r="J23" s="16">
        <v>5</v>
      </c>
      <c r="K23" s="16">
        <v>5</v>
      </c>
      <c r="L23" s="16">
        <v>6</v>
      </c>
      <c r="M23" s="16">
        <v>5</v>
      </c>
      <c r="N23" s="16">
        <v>6</v>
      </c>
      <c r="O23" s="16">
        <v>4</v>
      </c>
      <c r="P23" s="16">
        <v>2</v>
      </c>
      <c r="Q23" s="16">
        <v>1</v>
      </c>
      <c r="R23" s="16">
        <v>7</v>
      </c>
      <c r="S23" s="16">
        <v>2</v>
      </c>
      <c r="T23" s="16">
        <v>3</v>
      </c>
      <c r="U23" s="16">
        <v>3</v>
      </c>
      <c r="V23" s="16">
        <v>5</v>
      </c>
      <c r="W23" s="16">
        <v>3</v>
      </c>
      <c r="X23" s="16">
        <v>5</v>
      </c>
      <c r="Y23" s="16">
        <v>4</v>
      </c>
      <c r="Z23" s="34">
        <f>SUM(C23:Y23)/Z3</f>
        <v>4.3478260869565215</v>
      </c>
    </row>
    <row r="24" spans="1:26" ht="30">
      <c r="A24" s="39"/>
      <c r="B24" s="19" t="s">
        <v>177</v>
      </c>
      <c r="C24" s="8">
        <v>-1</v>
      </c>
      <c r="D24" s="8">
        <v>0</v>
      </c>
      <c r="E24" s="8">
        <v>0</v>
      </c>
      <c r="F24" s="8">
        <v>0</v>
      </c>
      <c r="G24" s="8">
        <v>1</v>
      </c>
      <c r="H24" s="8">
        <v>0</v>
      </c>
      <c r="I24" s="15">
        <v>0</v>
      </c>
      <c r="J24" s="15">
        <v>-1</v>
      </c>
      <c r="K24" s="15">
        <v>0</v>
      </c>
      <c r="L24" s="15">
        <v>1</v>
      </c>
      <c r="M24" s="15">
        <v>0</v>
      </c>
      <c r="N24" s="15">
        <v>0</v>
      </c>
      <c r="O24" s="15">
        <v>0</v>
      </c>
      <c r="P24" s="15">
        <v>-1</v>
      </c>
      <c r="Q24" s="15">
        <v>0</v>
      </c>
      <c r="R24" s="15">
        <v>1</v>
      </c>
      <c r="S24" s="15">
        <v>-1</v>
      </c>
      <c r="T24" s="15">
        <v>0</v>
      </c>
      <c r="U24" s="15">
        <v>0</v>
      </c>
      <c r="V24" s="15">
        <v>-1</v>
      </c>
      <c r="W24" s="15">
        <v>0</v>
      </c>
      <c r="X24" s="15">
        <v>0</v>
      </c>
      <c r="Y24" s="15">
        <v>1</v>
      </c>
      <c r="Z24" s="34">
        <f>SUM(C24:Y24)/Z3</f>
        <v>-0.043478260869565216</v>
      </c>
    </row>
    <row r="25" spans="1:26" ht="165.75" thickBot="1">
      <c r="A25" s="40"/>
      <c r="B25" s="20" t="s">
        <v>20</v>
      </c>
      <c r="C25" s="6" t="s">
        <v>200</v>
      </c>
      <c r="D25" s="6"/>
      <c r="E25" s="6"/>
      <c r="F25" s="6"/>
      <c r="G25" s="6" t="s">
        <v>61</v>
      </c>
      <c r="H25" t="s">
        <v>203</v>
      </c>
      <c r="I25" s="13"/>
      <c r="J25" s="13"/>
      <c r="K25" s="13"/>
      <c r="L25" s="13" t="s">
        <v>80</v>
      </c>
      <c r="M25" s="2" t="s">
        <v>89</v>
      </c>
      <c r="N25" s="13"/>
      <c r="O25" s="13"/>
      <c r="P25" s="13"/>
      <c r="Q25" s="13"/>
      <c r="R25" s="13" t="s">
        <v>213</v>
      </c>
      <c r="S25" s="13"/>
      <c r="T25" s="13" t="s">
        <v>126</v>
      </c>
      <c r="U25" s="13" t="s">
        <v>133</v>
      </c>
      <c r="V25" s="13" t="s">
        <v>143</v>
      </c>
      <c r="W25" s="13"/>
      <c r="X25" s="6" t="s">
        <v>162</v>
      </c>
      <c r="Y25" s="29" t="s">
        <v>155</v>
      </c>
      <c r="Z25" s="34"/>
    </row>
    <row r="26" spans="1:26" ht="60">
      <c r="A26" s="38" t="s">
        <v>21</v>
      </c>
      <c r="B26" s="18" t="s">
        <v>22</v>
      </c>
      <c r="C26" s="9">
        <v>0</v>
      </c>
      <c r="D26" s="9">
        <v>5</v>
      </c>
      <c r="E26" s="9">
        <v>5</v>
      </c>
      <c r="F26" s="9">
        <v>4</v>
      </c>
      <c r="G26" s="9">
        <v>6</v>
      </c>
      <c r="H26" s="9">
        <v>6</v>
      </c>
      <c r="I26" s="16">
        <v>1</v>
      </c>
      <c r="J26" s="16">
        <v>6</v>
      </c>
      <c r="K26" s="16">
        <v>5</v>
      </c>
      <c r="L26" s="16">
        <v>5</v>
      </c>
      <c r="M26" s="16">
        <v>6</v>
      </c>
      <c r="N26" s="16">
        <v>3</v>
      </c>
      <c r="O26" s="16">
        <v>4</v>
      </c>
      <c r="P26" s="16">
        <v>2</v>
      </c>
      <c r="Q26" s="16">
        <v>1</v>
      </c>
      <c r="R26" s="16">
        <v>6</v>
      </c>
      <c r="S26" s="16">
        <v>4</v>
      </c>
      <c r="T26" s="16">
        <v>4</v>
      </c>
      <c r="U26" s="16">
        <v>6</v>
      </c>
      <c r="V26" s="16">
        <v>5</v>
      </c>
      <c r="W26" s="16">
        <v>3</v>
      </c>
      <c r="X26" s="16">
        <v>7</v>
      </c>
      <c r="Y26" s="16">
        <v>3</v>
      </c>
      <c r="Z26" s="34">
        <f>SUM(C26:Y26)/Z3</f>
        <v>4.217391304347826</v>
      </c>
    </row>
    <row r="27" spans="1:26" ht="30">
      <c r="A27" s="39"/>
      <c r="B27" s="19" t="s">
        <v>177</v>
      </c>
      <c r="C27" s="8">
        <v>-1</v>
      </c>
      <c r="D27" s="8">
        <v>0</v>
      </c>
      <c r="E27" s="8">
        <v>0</v>
      </c>
      <c r="F27" s="8">
        <v>0</v>
      </c>
      <c r="G27" s="8">
        <v>0</v>
      </c>
      <c r="H27" s="8">
        <v>1</v>
      </c>
      <c r="I27" s="15">
        <v>0</v>
      </c>
      <c r="J27" s="15">
        <v>0</v>
      </c>
      <c r="K27" s="15">
        <v>0</v>
      </c>
      <c r="L27" s="15">
        <v>1</v>
      </c>
      <c r="M27" s="15">
        <v>0</v>
      </c>
      <c r="N27" s="15">
        <v>0</v>
      </c>
      <c r="O27" s="15">
        <v>0</v>
      </c>
      <c r="P27" s="15">
        <v>-1</v>
      </c>
      <c r="Q27" s="15">
        <v>0</v>
      </c>
      <c r="R27" s="15">
        <v>1</v>
      </c>
      <c r="S27" s="15">
        <v>1</v>
      </c>
      <c r="T27" s="15">
        <v>0</v>
      </c>
      <c r="U27" s="15">
        <v>1</v>
      </c>
      <c r="V27" s="15">
        <v>0</v>
      </c>
      <c r="W27" s="15">
        <v>-1</v>
      </c>
      <c r="X27" s="15">
        <v>1</v>
      </c>
      <c r="Y27" s="15">
        <v>0</v>
      </c>
      <c r="Z27" s="34">
        <f>SUM(C27:Y27)/Z3</f>
        <v>0.13043478260869565</v>
      </c>
    </row>
    <row r="28" spans="1:26" ht="180.75" thickBot="1">
      <c r="A28" s="40"/>
      <c r="B28" s="20" t="s">
        <v>8</v>
      </c>
      <c r="C28" s="6" t="s">
        <v>35</v>
      </c>
      <c r="D28" s="6"/>
      <c r="E28" s="6"/>
      <c r="F28" s="6"/>
      <c r="G28" s="6"/>
      <c r="H28" s="6" t="s">
        <v>204</v>
      </c>
      <c r="I28" s="13"/>
      <c r="J28" s="13" t="s">
        <v>151</v>
      </c>
      <c r="K28" s="13"/>
      <c r="L28" s="13" t="s">
        <v>81</v>
      </c>
      <c r="M28" s="13" t="s">
        <v>90</v>
      </c>
      <c r="N28" s="13"/>
      <c r="O28" s="13"/>
      <c r="P28" s="13"/>
      <c r="Q28" s="13" t="s">
        <v>171</v>
      </c>
      <c r="R28" s="13"/>
      <c r="S28" s="2" t="s">
        <v>214</v>
      </c>
      <c r="T28" s="13" t="s">
        <v>127</v>
      </c>
      <c r="U28" s="13" t="s">
        <v>134</v>
      </c>
      <c r="V28" s="13"/>
      <c r="W28" s="2" t="s">
        <v>168</v>
      </c>
      <c r="X28" s="13" t="s">
        <v>163</v>
      </c>
      <c r="Y28" s="13"/>
      <c r="Z28" s="34"/>
    </row>
    <row r="29" spans="1:26" ht="45">
      <c r="A29" s="38" t="s">
        <v>23</v>
      </c>
      <c r="B29" s="18" t="s">
        <v>24</v>
      </c>
      <c r="C29" s="9">
        <v>3</v>
      </c>
      <c r="D29" s="9">
        <v>5</v>
      </c>
      <c r="E29" s="9">
        <v>5</v>
      </c>
      <c r="F29" s="9">
        <v>9</v>
      </c>
      <c r="G29" s="9">
        <v>6</v>
      </c>
      <c r="H29" s="9">
        <v>4</v>
      </c>
      <c r="I29" s="16">
        <v>8</v>
      </c>
      <c r="J29" s="16">
        <v>5</v>
      </c>
      <c r="K29" s="16">
        <v>6</v>
      </c>
      <c r="L29" s="16"/>
      <c r="M29" s="16">
        <v>5</v>
      </c>
      <c r="N29" s="16">
        <v>7</v>
      </c>
      <c r="O29" s="16">
        <v>6</v>
      </c>
      <c r="P29" s="16">
        <v>5</v>
      </c>
      <c r="Q29" s="16">
        <v>3</v>
      </c>
      <c r="R29" s="16">
        <v>7</v>
      </c>
      <c r="S29" s="16">
        <v>4</v>
      </c>
      <c r="T29" s="16">
        <v>5</v>
      </c>
      <c r="U29" s="16">
        <v>7</v>
      </c>
      <c r="V29" s="16">
        <v>5</v>
      </c>
      <c r="W29" s="16">
        <v>3</v>
      </c>
      <c r="X29" s="16">
        <v>5</v>
      </c>
      <c r="Y29" s="16">
        <v>3</v>
      </c>
      <c r="Z29" s="34">
        <f>SUM(C29:Y29)/Z3</f>
        <v>5.043478260869565</v>
      </c>
    </row>
    <row r="30" spans="1:26" ht="30">
      <c r="A30" s="39"/>
      <c r="B30" s="19" t="s">
        <v>177</v>
      </c>
      <c r="C30" s="8">
        <v>0</v>
      </c>
      <c r="D30" s="8">
        <v>0</v>
      </c>
      <c r="E30" s="8">
        <v>0</v>
      </c>
      <c r="F30" s="8">
        <v>0</v>
      </c>
      <c r="G30" s="8">
        <v>0</v>
      </c>
      <c r="H30" s="8">
        <v>-1</v>
      </c>
      <c r="I30" s="15">
        <v>0</v>
      </c>
      <c r="J30" s="15">
        <v>0</v>
      </c>
      <c r="K30" s="15">
        <v>0</v>
      </c>
      <c r="L30" s="15"/>
      <c r="M30" s="15">
        <v>0</v>
      </c>
      <c r="N30" s="15">
        <v>0</v>
      </c>
      <c r="O30" s="15">
        <v>0</v>
      </c>
      <c r="P30" s="15">
        <v>1</v>
      </c>
      <c r="Q30" s="15">
        <v>0</v>
      </c>
      <c r="R30" s="15">
        <v>0</v>
      </c>
      <c r="S30" s="15">
        <v>0</v>
      </c>
      <c r="T30" s="15">
        <v>0</v>
      </c>
      <c r="U30" s="15">
        <v>0</v>
      </c>
      <c r="V30" s="15">
        <v>0</v>
      </c>
      <c r="W30" s="15">
        <v>0</v>
      </c>
      <c r="X30" s="15">
        <v>0</v>
      </c>
      <c r="Y30" s="15">
        <v>0</v>
      </c>
      <c r="Z30" s="34">
        <f>SUM(C30:Y30)/Z3</f>
        <v>0</v>
      </c>
    </row>
    <row r="31" spans="1:26" ht="240.75" thickBot="1">
      <c r="A31" s="40"/>
      <c r="B31" s="20" t="s">
        <v>25</v>
      </c>
      <c r="C31" s="6" t="s">
        <v>184</v>
      </c>
      <c r="D31" s="6"/>
      <c r="E31" s="6"/>
      <c r="F31" s="2" t="s">
        <v>49</v>
      </c>
      <c r="G31" s="6"/>
      <c r="H31" s="28" t="s">
        <v>53</v>
      </c>
      <c r="I31" s="13"/>
      <c r="J31" s="13"/>
      <c r="K31" s="13"/>
      <c r="L31" s="13"/>
      <c r="M31" s="13" t="s">
        <v>206</v>
      </c>
      <c r="N31" s="13"/>
      <c r="O31" s="13"/>
      <c r="P31" s="13"/>
      <c r="Q31" s="13" t="s">
        <v>108</v>
      </c>
      <c r="R31" s="13"/>
      <c r="S31" s="30" t="s">
        <v>122</v>
      </c>
      <c r="T31" s="13"/>
      <c r="U31" s="13" t="s">
        <v>135</v>
      </c>
      <c r="V31" s="13" t="s">
        <v>144</v>
      </c>
      <c r="W31" s="13"/>
      <c r="X31" s="13" t="s">
        <v>196</v>
      </c>
      <c r="Y31" s="13"/>
      <c r="Z31" s="34"/>
    </row>
    <row r="32" spans="1:26" ht="45">
      <c r="A32" s="38" t="s">
        <v>26</v>
      </c>
      <c r="B32" s="18" t="s">
        <v>27</v>
      </c>
      <c r="C32" s="9">
        <v>6</v>
      </c>
      <c r="D32" s="9">
        <v>8</v>
      </c>
      <c r="E32" s="9">
        <v>5</v>
      </c>
      <c r="F32" s="9">
        <v>7</v>
      </c>
      <c r="G32" s="9">
        <v>7</v>
      </c>
      <c r="H32" s="9">
        <v>5</v>
      </c>
      <c r="I32" s="16">
        <v>2</v>
      </c>
      <c r="J32" s="16">
        <v>6</v>
      </c>
      <c r="K32" s="16">
        <v>6</v>
      </c>
      <c r="L32" s="16">
        <v>6</v>
      </c>
      <c r="M32" s="16">
        <v>8</v>
      </c>
      <c r="N32" s="16">
        <v>8</v>
      </c>
      <c r="O32" s="16">
        <v>8</v>
      </c>
      <c r="P32" s="16">
        <v>3</v>
      </c>
      <c r="Q32" s="16">
        <v>6</v>
      </c>
      <c r="R32" s="16">
        <v>7</v>
      </c>
      <c r="S32" s="16">
        <v>4</v>
      </c>
      <c r="T32" s="16">
        <v>6</v>
      </c>
      <c r="U32" s="16">
        <v>7</v>
      </c>
      <c r="V32" s="16">
        <v>5</v>
      </c>
      <c r="W32" s="16">
        <v>5</v>
      </c>
      <c r="X32" s="16">
        <v>7</v>
      </c>
      <c r="Y32" s="16">
        <v>5</v>
      </c>
      <c r="Z32" s="34">
        <f>SUM(C32:Y32)/Z3</f>
        <v>5.956521739130435</v>
      </c>
    </row>
    <row r="33" spans="1:26" ht="30">
      <c r="A33" s="39"/>
      <c r="B33" s="19" t="s">
        <v>185</v>
      </c>
      <c r="C33" s="8">
        <v>1</v>
      </c>
      <c r="D33" s="8">
        <v>1</v>
      </c>
      <c r="E33" s="8">
        <v>0</v>
      </c>
      <c r="F33" s="8">
        <v>-1</v>
      </c>
      <c r="G33" s="8">
        <v>0</v>
      </c>
      <c r="H33" s="8">
        <v>0</v>
      </c>
      <c r="I33" s="15">
        <v>-1</v>
      </c>
      <c r="J33" s="15">
        <v>-1</v>
      </c>
      <c r="K33" s="15">
        <v>0</v>
      </c>
      <c r="L33" s="15">
        <v>-1</v>
      </c>
      <c r="M33" s="15">
        <v>-1</v>
      </c>
      <c r="N33" s="15">
        <v>0</v>
      </c>
      <c r="O33" s="15" t="s">
        <v>186</v>
      </c>
      <c r="P33" s="15"/>
      <c r="Q33" s="15">
        <v>0</v>
      </c>
      <c r="R33" s="15">
        <v>1</v>
      </c>
      <c r="S33" s="15">
        <v>1</v>
      </c>
      <c r="T33" s="15">
        <v>1</v>
      </c>
      <c r="U33" s="15">
        <v>0</v>
      </c>
      <c r="V33" s="15">
        <v>0</v>
      </c>
      <c r="W33" s="15">
        <v>1</v>
      </c>
      <c r="X33" s="15">
        <v>1</v>
      </c>
      <c r="Y33" s="15">
        <v>0</v>
      </c>
      <c r="Z33" s="34">
        <f>SUM(C33:Y33)/Z3</f>
        <v>0.08695652173913043</v>
      </c>
    </row>
    <row r="34" spans="1:26" ht="120.75" thickBot="1">
      <c r="A34" s="40"/>
      <c r="B34" s="20" t="s">
        <v>28</v>
      </c>
      <c r="C34" s="6" t="s">
        <v>36</v>
      </c>
      <c r="D34" s="6"/>
      <c r="E34" s="6"/>
      <c r="F34" s="2" t="s">
        <v>50</v>
      </c>
      <c r="G34" s="6"/>
      <c r="H34" s="6" t="s">
        <v>205</v>
      </c>
      <c r="I34" s="13"/>
      <c r="J34" s="13" t="s">
        <v>152</v>
      </c>
      <c r="K34" s="27" t="s">
        <v>73</v>
      </c>
      <c r="L34" s="2" t="s">
        <v>82</v>
      </c>
      <c r="M34" s="2" t="s">
        <v>91</v>
      </c>
      <c r="N34" s="13"/>
      <c r="O34" s="13" t="s">
        <v>98</v>
      </c>
      <c r="P34" s="13"/>
      <c r="Q34" s="13" t="s">
        <v>109</v>
      </c>
      <c r="R34" s="13" t="s">
        <v>187</v>
      </c>
      <c r="S34" s="13"/>
      <c r="T34" s="13"/>
      <c r="U34" s="13" t="s">
        <v>136</v>
      </c>
      <c r="V34" s="13" t="s">
        <v>145</v>
      </c>
      <c r="W34" s="2" t="s">
        <v>169</v>
      </c>
      <c r="X34" s="29" t="s">
        <v>188</v>
      </c>
      <c r="Y34" s="13" t="s">
        <v>156</v>
      </c>
      <c r="Z34" s="34"/>
    </row>
    <row r="35" spans="1:26" ht="45">
      <c r="A35" s="38" t="s">
        <v>29</v>
      </c>
      <c r="B35" s="18" t="s">
        <v>30</v>
      </c>
      <c r="C35" s="9">
        <v>1</v>
      </c>
      <c r="D35" s="9">
        <v>5</v>
      </c>
      <c r="E35" s="9">
        <v>5</v>
      </c>
      <c r="F35" s="9">
        <v>3</v>
      </c>
      <c r="G35" s="9">
        <v>5</v>
      </c>
      <c r="H35" s="9">
        <v>5</v>
      </c>
      <c r="I35" s="16">
        <v>3</v>
      </c>
      <c r="J35" s="16">
        <v>5</v>
      </c>
      <c r="K35" s="16">
        <v>5</v>
      </c>
      <c r="L35" s="16">
        <v>4</v>
      </c>
      <c r="M35" s="16">
        <v>3</v>
      </c>
      <c r="N35" s="16">
        <v>3</v>
      </c>
      <c r="O35" s="16">
        <v>5</v>
      </c>
      <c r="P35" s="16"/>
      <c r="Q35" s="16">
        <v>1</v>
      </c>
      <c r="R35" s="16">
        <v>4</v>
      </c>
      <c r="S35" s="16">
        <v>4</v>
      </c>
      <c r="T35" s="16">
        <v>3</v>
      </c>
      <c r="U35" s="16">
        <v>3</v>
      </c>
      <c r="V35" s="16">
        <v>5</v>
      </c>
      <c r="W35" s="16">
        <v>3</v>
      </c>
      <c r="X35" s="16">
        <v>7</v>
      </c>
      <c r="Y35" s="16">
        <v>3</v>
      </c>
      <c r="Z35" s="34">
        <f>SUM(C35:Y35)/Z3</f>
        <v>3.6956521739130435</v>
      </c>
    </row>
    <row r="36" spans="1:26" ht="30">
      <c r="A36" s="39"/>
      <c r="B36" s="19" t="s">
        <v>180</v>
      </c>
      <c r="C36" s="8">
        <v>-1</v>
      </c>
      <c r="D36" s="8">
        <v>0</v>
      </c>
      <c r="E36" s="8">
        <v>0</v>
      </c>
      <c r="F36" s="8">
        <v>-1</v>
      </c>
      <c r="G36" s="8">
        <v>-1</v>
      </c>
      <c r="H36" s="8">
        <v>0</v>
      </c>
      <c r="I36" s="15">
        <v>-1</v>
      </c>
      <c r="J36" s="15">
        <v>0</v>
      </c>
      <c r="K36" s="15">
        <v>0</v>
      </c>
      <c r="L36" s="15">
        <v>1</v>
      </c>
      <c r="M36" s="15">
        <v>-1</v>
      </c>
      <c r="N36" s="15">
        <v>0</v>
      </c>
      <c r="O36" s="15">
        <v>0</v>
      </c>
      <c r="P36" s="15">
        <v>-1</v>
      </c>
      <c r="Q36" s="15">
        <v>-1</v>
      </c>
      <c r="R36" s="15">
        <v>0</v>
      </c>
      <c r="S36" s="15">
        <v>1</v>
      </c>
      <c r="T36" s="15">
        <v>0</v>
      </c>
      <c r="U36" s="15">
        <v>-1</v>
      </c>
      <c r="V36" s="15">
        <v>0</v>
      </c>
      <c r="W36" s="15">
        <v>-1</v>
      </c>
      <c r="X36" s="15">
        <v>1</v>
      </c>
      <c r="Y36" s="15">
        <v>-1</v>
      </c>
      <c r="Z36" s="34">
        <f>SUM(C36:Y36)/Z3</f>
        <v>-0.30434782608695654</v>
      </c>
    </row>
    <row r="37" spans="1:26" ht="135.75" thickBot="1">
      <c r="A37" s="40"/>
      <c r="B37" s="20" t="s">
        <v>28</v>
      </c>
      <c r="C37" s="6" t="s">
        <v>37</v>
      </c>
      <c r="D37" s="6"/>
      <c r="E37" s="6"/>
      <c r="F37" s="36" t="s">
        <v>51</v>
      </c>
      <c r="G37" s="6"/>
      <c r="H37" s="6"/>
      <c r="I37" s="13"/>
      <c r="J37" s="13" t="s">
        <v>199</v>
      </c>
      <c r="K37" s="13"/>
      <c r="L37" s="13"/>
      <c r="M37" s="36" t="s">
        <v>198</v>
      </c>
      <c r="N37" s="13"/>
      <c r="O37" s="13" t="s">
        <v>176</v>
      </c>
      <c r="P37" s="13"/>
      <c r="Q37" s="37" t="s">
        <v>110</v>
      </c>
      <c r="R37" s="13" t="s">
        <v>118</v>
      </c>
      <c r="S37" s="13"/>
      <c r="T37" s="13" t="s">
        <v>197</v>
      </c>
      <c r="U37" s="13"/>
      <c r="V37" s="6" t="s">
        <v>146</v>
      </c>
      <c r="W37" s="36" t="s">
        <v>170</v>
      </c>
      <c r="X37" s="36" t="s">
        <v>164</v>
      </c>
      <c r="Y37" s="36" t="s">
        <v>172</v>
      </c>
      <c r="Z37" s="35"/>
    </row>
    <row r="41" ht="15">
      <c r="B41" s="11" t="s">
        <v>189</v>
      </c>
    </row>
    <row r="43" ht="15">
      <c r="B43" s="11" t="s">
        <v>190</v>
      </c>
    </row>
    <row r="44" ht="15">
      <c r="B44" s="11" t="s">
        <v>191</v>
      </c>
    </row>
    <row r="45" ht="15">
      <c r="B45" s="11" t="s">
        <v>192</v>
      </c>
    </row>
  </sheetData>
  <sheetProtection/>
  <mergeCells count="11">
    <mergeCell ref="A5:A7"/>
    <mergeCell ref="A8:A10"/>
    <mergeCell ref="A11:A13"/>
    <mergeCell ref="A14:A16"/>
    <mergeCell ref="A29:A31"/>
    <mergeCell ref="A32:A34"/>
    <mergeCell ref="A35:A37"/>
    <mergeCell ref="A17:A19"/>
    <mergeCell ref="A20:A22"/>
    <mergeCell ref="A23:A25"/>
    <mergeCell ref="A26:A2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dc:creator>
  <cp:keywords/>
  <dc:description/>
  <cp:lastModifiedBy>Fernando</cp:lastModifiedBy>
  <cp:lastPrinted>2015-12-20T12:46:18Z</cp:lastPrinted>
  <dcterms:created xsi:type="dcterms:W3CDTF">2015-12-10T14:36:38Z</dcterms:created>
  <dcterms:modified xsi:type="dcterms:W3CDTF">2015-12-20T18:28:27Z</dcterms:modified>
  <cp:category/>
  <cp:version/>
  <cp:contentType/>
  <cp:contentStatus/>
</cp:coreProperties>
</file>